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/>
  </bookViews>
  <sheets>
    <sheet name="ЛИТЕРАТУРА-7" sheetId="9" r:id="rId1"/>
    <sheet name="ЛИТЕРАТУРА-8" sheetId="10" r:id="rId2"/>
    <sheet name="ЛИТЕРАТУРА-9" sheetId="6" r:id="rId3"/>
    <sheet name="ЛИТЕРАТУРА-10" sheetId="7" r:id="rId4"/>
    <sheet name="ЛИТЕРАТУРА-11" sheetId="8" r:id="rId5"/>
  </sheets>
  <definedNames>
    <definedName name="_xlnm._FilterDatabase" localSheetId="3" hidden="1">'ЛИТЕРАТУРА-10'!$A$4:$F$5</definedName>
    <definedName name="_xlnm._FilterDatabase" localSheetId="4" hidden="1">'ЛИТЕРАТУРА-11'!$A$4:$F$5</definedName>
    <definedName name="_xlnm._FilterDatabase" localSheetId="0" hidden="1">'ЛИТЕРАТУРА-7'!$A$4:$F$5</definedName>
    <definedName name="_xlnm._FilterDatabase" localSheetId="1" hidden="1">'ЛИТЕРАТУРА-8'!$A$4:$F$5</definedName>
    <definedName name="_xlnm._FilterDatabase" localSheetId="2" hidden="1">'ЛИТЕРАТУРА-9'!$A$4:$F$5</definedName>
    <definedName name="_xlnm.Print_Area" localSheetId="4">'ЛИТЕРАТУРА-11'!$A$1:$J$37</definedName>
    <definedName name="_xlnm.Print_Area" localSheetId="0">'ЛИТЕРАТУРА-7'!$A$1:$K$64</definedName>
    <definedName name="_xlnm.Print_Area" localSheetId="1">'ЛИТЕРАТУРА-8'!$A$1:$K$71</definedName>
    <definedName name="_xlnm.Print_Area" localSheetId="2">'ЛИТЕРАТУРА-9'!$A$1:$J$69</definedName>
  </definedNames>
  <calcPr calcId="162913"/>
</workbook>
</file>

<file path=xl/calcChain.xml><?xml version="1.0" encoding="utf-8"?>
<calcChain xmlns="http://schemas.openxmlformats.org/spreadsheetml/2006/main">
  <c r="I58" i="6" l="1"/>
  <c r="I59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</calcChain>
</file>

<file path=xl/sharedStrings.xml><?xml version="1.0" encoding="utf-8"?>
<sst xmlns="http://schemas.openxmlformats.org/spreadsheetml/2006/main" count="944" uniqueCount="517">
  <si>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</si>
  <si>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</si>
  <si>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</si>
  <si>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</si>
  <si>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</si>
  <si>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</si>
  <si>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</si>
  <si>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</si>
  <si>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</si>
  <si>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</si>
  <si>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</si>
  <si>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</si>
  <si>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</si>
  <si>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</si>
  <si>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</si>
  <si>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КОД</t>
  </si>
  <si>
    <t xml:space="preserve">Приложение №3
к распоряжению Отрадненского
управления МОиН СО
№  393-од от 27.10.2022 </t>
  </si>
  <si>
    <t>УЧАЩИХСЯ 9 КЛАССОВ</t>
  </si>
  <si>
    <t>УЧАЩИХСЯ 10 КЛАССОВ</t>
  </si>
  <si>
    <t>УЧАЩИХСЯ 11 КЛАССОВ</t>
  </si>
  <si>
    <t>УЧАЩИХСЯ 7 КЛАССОВ</t>
  </si>
  <si>
    <t>УЧАЩИХСЯ 8 КЛАССОВ</t>
  </si>
  <si>
    <t>ПРОТОКОЛ
ЗАСЕДАНИЯ ЖЮРИ ОКРУЖНОГО ЭТАПА ВСЕРОССИЙСКОЙ ОЛИМПИАДЫ ШКОЛЬНИКОВ В 2022/2023 УЧЕБНОМ ГОДУ  ПО ЛИТЕРАТУРЕ
ДАТА:_______15.11.2022__________</t>
  </si>
  <si>
    <t>ПРОТОКОЛ
ЗАСЕДАНИЯ ЖЮРИ ОКРУЖНОГО ЭТАПА ВСЕРОССИЙСКОЙ ОЛИМПИАДЫ ШКОЛЬНИКОВ В 2022/2023 УЧЕБНОМ ГОДУ  ПО ЛИТЕРАТУРЕ
ДАТА:_______13.11.2022__________</t>
  </si>
  <si>
    <t>Жевлакова Полина Александровна</t>
  </si>
  <si>
    <t>ГБОУ ООШ № 2 г.о. Отрадный (г. Отрадный)</t>
  </si>
  <si>
    <t>Ильметова Валентина Николаевна</t>
  </si>
  <si>
    <t>Минаев Александр Васильевич</t>
  </si>
  <si>
    <t>Денисов Артем Константинович</t>
  </si>
  <si>
    <t>Шмик Максим Вячеславович</t>
  </si>
  <si>
    <t>Аитова Алина Маратовна</t>
  </si>
  <si>
    <t>ГБОУ СОШ № 8 г.о. Отрадный (г. Отрадный)</t>
  </si>
  <si>
    <t>Бодяжина Юлия Владимировна</t>
  </si>
  <si>
    <t>Богатырева Нелли Михайловна</t>
  </si>
  <si>
    <t>ГБОУ гимназия "ОЦ "Гармония" г.о. Отрадный (г. Отрадный)</t>
  </si>
  <si>
    <t>Руденко Галина Александровна</t>
  </si>
  <si>
    <t>Абальмасов Даниил Олегович</t>
  </si>
  <si>
    <t>Полтавец Олеся Михайловна</t>
  </si>
  <si>
    <t>Дмитриева Анна Александровна</t>
  </si>
  <si>
    <t>Александрова Евгения Станиславовна</t>
  </si>
  <si>
    <t>Иванова Анастасия Дмитриевна</t>
  </si>
  <si>
    <t>Гончарова Татьяна Максмовна</t>
  </si>
  <si>
    <t>Заварыкина Ольга Владимировна</t>
  </si>
  <si>
    <t>Мокшанова Алина Дмитриевна</t>
  </si>
  <si>
    <t>Краснова Мария Алексеевна</t>
  </si>
  <si>
    <t>ГБОУ СОШ "ОЦ" с. Кротовка (Кинель-Черкасский р-он с. Кротовка)</t>
  </si>
  <si>
    <t>Кузнецова Ольга Дмитриевна</t>
  </si>
  <si>
    <t>Дудукина Виктория Валентиновна</t>
  </si>
  <si>
    <t>Казаков Никита Андреевич</t>
  </si>
  <si>
    <t>Петрова Яна Викторовна</t>
  </si>
  <si>
    <t>Саидова Анастасия Витальевна</t>
  </si>
  <si>
    <t>Ларионова София Романовна</t>
  </si>
  <si>
    <t>Блинова Наталья Викторовна</t>
  </si>
  <si>
    <t>Долгов Никита Иванович</t>
  </si>
  <si>
    <t>ГБОУ ООШ с. Тростянка (Богатовский р-он с. Тростянка)</t>
  </si>
  <si>
    <t>Курпеева Зухра Шариповна</t>
  </si>
  <si>
    <t>Иргалиев Иван Ильясович</t>
  </si>
  <si>
    <t>Гордеева Евгения Ивановна</t>
  </si>
  <si>
    <t>Лавренко Екатерина Александровна</t>
  </si>
  <si>
    <t>ГБОУ СОШ № 6 г.о. Отрадный (г. Отрадный)</t>
  </si>
  <si>
    <t>Борисова Дарья Владимировна</t>
  </si>
  <si>
    <t>Прокофьева Дарья Олеговна</t>
  </si>
  <si>
    <t>Рогалева Софья Викторовна</t>
  </si>
  <si>
    <t>Сафонова Анастасия Владимировна</t>
  </si>
  <si>
    <t>Симонова Екатерина Сергеевна</t>
  </si>
  <si>
    <t>Аскерова Маргарита Мехмановна</t>
  </si>
  <si>
    <t>ГБОУ СОШ "ОЦ" с. Тимашево (Кинель-Черкасский р-он с. Тимашево)</t>
  </si>
  <si>
    <t>Архипова Ирина Николаевна</t>
  </si>
  <si>
    <t>Уцерова Анастасия Дмитриевна</t>
  </si>
  <si>
    <t>Кузнецова Анастасия Александровна</t>
  </si>
  <si>
    <t>Рассохина Софья Михайловна</t>
  </si>
  <si>
    <t>Любименко Юлия Евгеньевна</t>
  </si>
  <si>
    <t>Скиданова Карина Александровна</t>
  </si>
  <si>
    <t>Соколова Варвара Александровна</t>
  </si>
  <si>
    <t>Бачурина Диана Юрьевна</t>
  </si>
  <si>
    <t>Исаева Александра Александровна</t>
  </si>
  <si>
    <t>Кириллова Полина Александровна</t>
  </si>
  <si>
    <t>Агапова Елена Анатольевна</t>
  </si>
  <si>
    <t>Коробова Мария Антоновна</t>
  </si>
  <si>
    <t>Николаев Всеволод Ильич</t>
  </si>
  <si>
    <t>Овчаренко Александра Андреевна</t>
  </si>
  <si>
    <t>Хураськина Ксения Алексеевна</t>
  </si>
  <si>
    <t>Электринцева Мария Александровна</t>
  </si>
  <si>
    <t>Верховова Мария Антоновна</t>
  </si>
  <si>
    <t>Локтионова Ольга Ивановна</t>
  </si>
  <si>
    <t>Кутузова Диана Владимировна</t>
  </si>
  <si>
    <t>Черепанова София Евгеньевна</t>
  </si>
  <si>
    <t xml:space="preserve">ГБОУ СОШ №1 "ОЦ" с. Кинель-Черкассы </t>
  </si>
  <si>
    <t>Грачёва Марина Юрьевна</t>
  </si>
  <si>
    <t>Антонова Анастасия Артемовна</t>
  </si>
  <si>
    <t>Воробьёва София Артёмовна</t>
  </si>
  <si>
    <t>Сагайдак Наталья Александровна</t>
  </si>
  <si>
    <t>ГБОУ СОШ №3 "ОЦ" с. Кинель-Черкассы (Кинель-Черкасский р-он с. Кинель-Черкассы)</t>
  </si>
  <si>
    <t>Овчинникова Екатерина Сергеевна</t>
  </si>
  <si>
    <t>Муковозова Ксения Витальевна</t>
  </si>
  <si>
    <t>ГБОУ СОШ № 10 "ОЦ ЛИК" г.о. Отрадный</t>
  </si>
  <si>
    <t>Калугина Елена Николаевна</t>
  </si>
  <si>
    <t>Манкевич Варвара Николаевна</t>
  </si>
  <si>
    <t>ГБОУ ООШ с.Вольная  Солянка</t>
  </si>
  <si>
    <t>ГБОУ СОШ №2 "ОЦ" с. Кинель-Черкассы</t>
  </si>
  <si>
    <t>Пчелинцева Ксения Витальевна</t>
  </si>
  <si>
    <t>Талдыкина Ирина Леонидовна</t>
  </si>
  <si>
    <t>Дубровская Валерия Александровна</t>
  </si>
  <si>
    <t>ГБОУ СОШ с. Кабановка (Кинель-Черкасский р-он с. Кабановка)</t>
  </si>
  <si>
    <t>Чехлякова Елена Николаевна</t>
  </si>
  <si>
    <t>Яшкова Дарья Алексеевна</t>
  </si>
  <si>
    <t>Кириллова Анастасия Юрьевна</t>
  </si>
  <si>
    <t>ГБОУ СОШ с. Беловка (Богатовский р-он с. Беловка)</t>
  </si>
  <si>
    <t>Барсукова Екатерина Юрьевна</t>
  </si>
  <si>
    <t>Долгополова Снежана Александровна</t>
  </si>
  <si>
    <t>Романова Анна Викторовна</t>
  </si>
  <si>
    <t>Божко Елена Васильевна</t>
  </si>
  <si>
    <t>Копытина Дарья Юрьевна</t>
  </si>
  <si>
    <t>Кудряшов Владислав Юрьевич</t>
  </si>
  <si>
    <t>завальская наталья николаевна</t>
  </si>
  <si>
    <t>Дробжева Мария Вячеславовна</t>
  </si>
  <si>
    <t>Пожарова Софья Александровна</t>
  </si>
  <si>
    <t>Ромаев Егор Андреевич</t>
  </si>
  <si>
    <t>Ламаш Полина Александровна</t>
  </si>
  <si>
    <t>Щербина Кристина Евгеньевна</t>
  </si>
  <si>
    <t>Носова Евгения Владимировна</t>
  </si>
  <si>
    <t>Кошкина Яна Владимировна</t>
  </si>
  <si>
    <t>Новокрещенова Елизавета Сергеевна</t>
  </si>
  <si>
    <t>Петрова Екатерина Олеговна</t>
  </si>
  <si>
    <t>Белостоцкая Виктория Евгеньевна</t>
  </si>
  <si>
    <t>Агапова Валерия Игоревна</t>
  </si>
  <si>
    <t>Заврыкина Ольга Владимировна</t>
  </si>
  <si>
    <t>Алексеева Елизавета Андреевна</t>
  </si>
  <si>
    <t>Головина Мария Дмитриевна</t>
  </si>
  <si>
    <t>Денисова Марина Денисовна</t>
  </si>
  <si>
    <t>Соскова Алиса Алексеевна</t>
  </si>
  <si>
    <t>Ибадова Гюльнар Яшаровна</t>
  </si>
  <si>
    <t>Беккер Анастасия Александровна</t>
  </si>
  <si>
    <t>галкина наталья михайловна</t>
  </si>
  <si>
    <t>Самаркин Артем Владимирович</t>
  </si>
  <si>
    <t>Сладкова Алёна Алексеевна</t>
  </si>
  <si>
    <t>Брылина Валерия Борисовна</t>
  </si>
  <si>
    <t>Гостева Татьяна Сергеевна</t>
  </si>
  <si>
    <t>Утегенова Александра Алексеевна</t>
  </si>
  <si>
    <t>Комаров Андрей Сергеевич</t>
  </si>
  <si>
    <t>Кошкаровская Людмила Валерьевна</t>
  </si>
  <si>
    <t>Авраменко Владислав Алексеевич</t>
  </si>
  <si>
    <t>Заборовская Алина Александровна</t>
  </si>
  <si>
    <t>Леонтьева Арина Александровна</t>
  </si>
  <si>
    <t>Чумакова Ангелина Анатольевна</t>
  </si>
  <si>
    <t>Кузьмина Ольга Олеговна</t>
  </si>
  <si>
    <t>Аношина Варвара Алексеевна</t>
  </si>
  <si>
    <t>Потапова Мария Сергеевна</t>
  </si>
  <si>
    <t>Талькова Лилия Алексеевна</t>
  </si>
  <si>
    <t>Черепанов Кирилл Сергеевич</t>
  </si>
  <si>
    <t>Яшнев Андрей Юрьевич</t>
  </si>
  <si>
    <t>Агеева Владислава Валерьевна</t>
  </si>
  <si>
    <t>Игонина Анастасия Андреевна</t>
  </si>
  <si>
    <t>Каретникова Дарья Александровна</t>
  </si>
  <si>
    <t>Сафин Руслан Рашидович</t>
  </si>
  <si>
    <t>Егорова Вероника Денисовна</t>
  </si>
  <si>
    <t>Плотников Александр Евгеньевич</t>
  </si>
  <si>
    <t>Половинкина Татьяна Александровна</t>
  </si>
  <si>
    <t>Иванова София Михайловна</t>
  </si>
  <si>
    <t>Котлярова Юлиана Витальевна</t>
  </si>
  <si>
    <t>Бакланов Прохор Михайлович</t>
  </si>
  <si>
    <t>Стрюкова Надежда Геннадьевна</t>
  </si>
  <si>
    <t>Иванова Татьяна Алексеевна</t>
  </si>
  <si>
    <t>Шевякова Светлана Валентиновна</t>
  </si>
  <si>
    <t>Глотова Наталья Николаевна</t>
  </si>
  <si>
    <t>Кирина Алина Витальевна</t>
  </si>
  <si>
    <t>Атясова Юлия Игоревна</t>
  </si>
  <si>
    <t>Гиряева Алена Владимирован</t>
  </si>
  <si>
    <t>Постникова Людмила Владимировна</t>
  </si>
  <si>
    <t>Корнилова Валерия Павловна</t>
  </si>
  <si>
    <t>Ермолаев Сергей Алексеевич</t>
  </si>
  <si>
    <t>Прокаева Ольга Агнупреевна</t>
  </si>
  <si>
    <t>Журомский Егор Александрович</t>
  </si>
  <si>
    <t>Иванова Ульяна Олеговна</t>
  </si>
  <si>
    <t>Тырина Мария Александровна</t>
  </si>
  <si>
    <t>Кизельбашева Алина Анатольевна</t>
  </si>
  <si>
    <t>Климчук Арина Александровна</t>
  </si>
  <si>
    <t>Парьева Светлана Сергеевна</t>
  </si>
  <si>
    <t>Рудман Анастасия Владимировна</t>
  </si>
  <si>
    <t>Гончаров Владимир Сергеевич</t>
  </si>
  <si>
    <t>ГБОУ СОШ №10 "ОЦ ЛИК" г.о. Отрадный (г. Отрадный)</t>
  </si>
  <si>
    <t>Зрелова Елена Михайловна</t>
  </si>
  <si>
    <t>Прусс Полина Витальевна</t>
  </si>
  <si>
    <t>Кутылина Ульяна Евгеньевна</t>
  </si>
  <si>
    <t>Кулиева Милена Эминовна</t>
  </si>
  <si>
    <t>Угарова Анна Андреевна</t>
  </si>
  <si>
    <t>Ширшова Кира Павловна</t>
  </si>
  <si>
    <t>Кавтаськина Виктория Андреевна</t>
  </si>
  <si>
    <t>Арипова Севинч Азиз Кизи</t>
  </si>
  <si>
    <t>Жукова Алина Александровна</t>
  </si>
  <si>
    <t>Гринина Марина Витальевна</t>
  </si>
  <si>
    <t>Хамзина Алина Раилевна</t>
  </si>
  <si>
    <t>ильметова валентина николаевна</t>
  </si>
  <si>
    <t>Колесова Валерия Сергеевна</t>
  </si>
  <si>
    <t>Москалёва Анна Олеговна</t>
  </si>
  <si>
    <t>Гордеева Софья Андреевна</t>
  </si>
  <si>
    <t>ГБОУ СОШ №2 "ОЦ" с. Кинель-Черкассы (Кинель-Черкасский р-он с. Кинель-Черкассы)</t>
  </si>
  <si>
    <t>Евженко Елена Николаевна</t>
  </si>
  <si>
    <t>Краснова Кристина Александровна</t>
  </si>
  <si>
    <t>Каракай Юлия Викторовна</t>
  </si>
  <si>
    <t>Зайцева Ксения Юрьевна</t>
  </si>
  <si>
    <t>Иванова Валерия Алексеевна</t>
  </si>
  <si>
    <t>Михайлова Анастасия Александровна</t>
  </si>
  <si>
    <t>Рязанцева Анастасия Николаевна</t>
  </si>
  <si>
    <t>Доянова Екатерина Александровна</t>
  </si>
  <si>
    <t>Прокаева Ольга Анупреевна</t>
  </si>
  <si>
    <t>Попова Василиса Ивановна</t>
  </si>
  <si>
    <t>Спирина Анна Игоревна</t>
  </si>
  <si>
    <t>Дунилин Максим Андреевич</t>
  </si>
  <si>
    <t>Попов Глеб Александрович</t>
  </si>
  <si>
    <t>Гасюк Кира Владимировна</t>
  </si>
  <si>
    <t>Осокина Дарья Алексеевна</t>
  </si>
  <si>
    <t>Хохлова Валерия Степановна</t>
  </si>
  <si>
    <t>Карноухова Дарина Алексеевна</t>
  </si>
  <si>
    <t>Петрова Арина Александровна</t>
  </si>
  <si>
    <t>Петрова Софья Евгеньевна</t>
  </si>
  <si>
    <t>Дулова Виктория Юрьевна</t>
  </si>
  <si>
    <t>Сетяева Анастасия Никитична</t>
  </si>
  <si>
    <t>Образкова Татьяна Александровна</t>
  </si>
  <si>
    <t>Кисть Руслан Евгеньевич</t>
  </si>
  <si>
    <t>Агальцова Наталья Александровна</t>
  </si>
  <si>
    <t>Серова Наталья Ивановна</t>
  </si>
  <si>
    <t>Стародубова София Алексеевна</t>
  </si>
  <si>
    <t>Макина Лада Ярославна</t>
  </si>
  <si>
    <t>Джунусова Аделия Руслановна</t>
  </si>
  <si>
    <t>Зверев Николай Викторович</t>
  </si>
  <si>
    <t>ГБОУ ООШ с.Вольная Солянка</t>
  </si>
  <si>
    <t>Тремасова Вероника Витальевна</t>
  </si>
  <si>
    <t>Плотникова Анастасия Александровна</t>
  </si>
  <si>
    <t>Краснощёкова Ева Сергеевна</t>
  </si>
  <si>
    <t>ГБОУ СОШ № 6 г.о.Отрадный (г.Отрадный)</t>
  </si>
  <si>
    <t>Шуринова Людмила Петровна</t>
  </si>
  <si>
    <t>Голышев Владимир Петрович</t>
  </si>
  <si>
    <t>Ледовских Лика Александровна</t>
  </si>
  <si>
    <t>Афанасьева Мелания Алексеевна</t>
  </si>
  <si>
    <t>Сидоров Михаил Михайлович</t>
  </si>
  <si>
    <t>Кобыльскова Арина Сергеевна</t>
  </si>
  <si>
    <t>Зыбанова Ксения Валентиновна</t>
  </si>
  <si>
    <t>Осипян Маргарита Ашотовна</t>
  </si>
  <si>
    <t>Меженина Светлана Николаевна</t>
  </si>
  <si>
    <t>Долгополова Валерия Александровна</t>
  </si>
  <si>
    <t>Селиверстова Злата Александровна</t>
  </si>
  <si>
    <t>Усталкова Ольга Николаевна</t>
  </si>
  <si>
    <t>Денисова София Сергеевна</t>
  </si>
  <si>
    <t>Новик София Александровна</t>
  </si>
  <si>
    <t>Соколова Виктория Вячеславовна</t>
  </si>
  <si>
    <t>Воробьева Полина Витальевна</t>
  </si>
  <si>
    <t>Живная Елена Петровна</t>
  </si>
  <si>
    <t>Кротова Вероника Денисовна</t>
  </si>
  <si>
    <t>Чаплиева Елена Сергеевна</t>
  </si>
  <si>
    <t>Кивенко Анастасия Викторовна</t>
  </si>
  <si>
    <t>ГБОУ СОШ "Оц" с. Богатое (Богатовский р-он с. Богатое)</t>
  </si>
  <si>
    <t>Кутузова Татьяна Сергеевна</t>
  </si>
  <si>
    <t>Туркина Анастасия Александровна</t>
  </si>
  <si>
    <t>ГБОУ СОШ "Оц" с. Александровка (Кинель-Черкасский р-он с. Александровка)</t>
  </si>
  <si>
    <t>Акдавлетова Ирина Анатольевна</t>
  </si>
  <si>
    <t>Фролова Елизавета Валерьевна</t>
  </si>
  <si>
    <t>Пасечникова Оксана Григорьевна</t>
  </si>
  <si>
    <t>Якунина Ольга Евгеньевна</t>
  </si>
  <si>
    <t>Каюкова Карина Павловна</t>
  </si>
  <si>
    <t>ГБОУ СОШ №1 "ОЦ" с. Кинель-Черкассы (Кинель-Черкасский р-он с. Кинель-Черкассы)</t>
  </si>
  <si>
    <t>Кулябина Наталья Сергеевна</t>
  </si>
  <si>
    <t>Абдеева Юлия Сергеевна</t>
  </si>
  <si>
    <t>Живаева Ангелина Евгеньевна</t>
  </si>
  <si>
    <t>Ловкова Анастасия Александровна</t>
  </si>
  <si>
    <t>Тырина Дарья Дмитриевна</t>
  </si>
  <si>
    <t>Власова Ангелина Константиновна</t>
  </si>
  <si>
    <t>Николаева Диана Александровна</t>
  </si>
  <si>
    <t>ГБОУ СОШ с. Виловатое (Богатовский р-он с. Виловатое)</t>
  </si>
  <si>
    <t>Булавина Инна Владимировна</t>
  </si>
  <si>
    <t>Зевалева Елизавета Максимовна</t>
  </si>
  <si>
    <t>Пасечникова Диана Александровна</t>
  </si>
  <si>
    <t>Кузнецова Варвара Павловна</t>
  </si>
  <si>
    <t>Ковригина Анастасия Александровна</t>
  </si>
  <si>
    <t>Краснощекова Анастасия Андреевна</t>
  </si>
  <si>
    <t>Царёва Анна Сергеевна</t>
  </si>
  <si>
    <t>Степанова Валерия Олеговна</t>
  </si>
  <si>
    <t>Столярова Светлана Владимировна</t>
  </si>
  <si>
    <t>Желенок Мария Игоревна</t>
  </si>
  <si>
    <t>Вовченко Татьяна Алексеевна</t>
  </si>
  <si>
    <t>Лунина Ирина Георгиенвна</t>
  </si>
  <si>
    <t>Губайдуллина Рената Ринатовна</t>
  </si>
  <si>
    <t>Немнова Ксения Александровна</t>
  </si>
  <si>
    <t>Дружинин Богдан Денисович</t>
  </si>
  <si>
    <t>Шарапова Елизавета Евгеньевна</t>
  </si>
  <si>
    <t>Савельева Виктория Максимовна</t>
  </si>
  <si>
    <t>Верина Алина Александровна</t>
  </si>
  <si>
    <t>Мокшанова Светлана Дмитриевна</t>
  </si>
  <si>
    <t>Соловьева Наталья Дмитриевна</t>
  </si>
  <si>
    <t>Шишова Дарья Алексеевна</t>
  </si>
  <si>
    <t>Гребеньщикова Елизавета Денисовна</t>
  </si>
  <si>
    <t>Кособрюхова Полина Андреевна</t>
  </si>
  <si>
    <t>Михеева Ульяна Сергеевна</t>
  </si>
  <si>
    <t>Шишков Роман Юрьевич</t>
  </si>
  <si>
    <t>Морковская Яна Дмитриевна</t>
  </si>
  <si>
    <t>Курбатова Наталья Юрьевна</t>
  </si>
  <si>
    <t>Сальникова Елизавета Владимировна</t>
  </si>
  <si>
    <t>Некрасова Юлия Олеговна</t>
  </si>
  <si>
    <t>Исянбаева Алина Тяльгатовна</t>
  </si>
  <si>
    <t>Денисова Александра Алексеевна</t>
  </si>
  <si>
    <t>Л10-1</t>
  </si>
  <si>
    <t>Л10-2</t>
  </si>
  <si>
    <t>Л10-3</t>
  </si>
  <si>
    <t>Л10-4</t>
  </si>
  <si>
    <t>Л10-5</t>
  </si>
  <si>
    <t>Л10-6</t>
  </si>
  <si>
    <t>Л10-7</t>
  </si>
  <si>
    <t>Л10-8</t>
  </si>
  <si>
    <t>Л10-9</t>
  </si>
  <si>
    <t>Л10-10</t>
  </si>
  <si>
    <t>Л10-11</t>
  </si>
  <si>
    <t>Л10-12</t>
  </si>
  <si>
    <t>Л10-13</t>
  </si>
  <si>
    <t>Л10-14</t>
  </si>
  <si>
    <t>Л10-15</t>
  </si>
  <si>
    <t>Л10-16</t>
  </si>
  <si>
    <t>Л10-17</t>
  </si>
  <si>
    <t>Л10-18</t>
  </si>
  <si>
    <t>Л10-19</t>
  </si>
  <si>
    <t>Л10-20</t>
  </si>
  <si>
    <t>Л10-21</t>
  </si>
  <si>
    <t>Л10-22</t>
  </si>
  <si>
    <t>Л10-23</t>
  </si>
  <si>
    <t>Л10-24</t>
  </si>
  <si>
    <t>Л10-25</t>
  </si>
  <si>
    <t>Л10-26</t>
  </si>
  <si>
    <t>Л10-27</t>
  </si>
  <si>
    <t>Л9-40</t>
  </si>
  <si>
    <t>Колосова Кристина Сергеевна</t>
  </si>
  <si>
    <t>Л9-39</t>
  </si>
  <si>
    <t>Л9-38</t>
  </si>
  <si>
    <t>Л9-37</t>
  </si>
  <si>
    <t>Л9-36</t>
  </si>
  <si>
    <t>Л9-35</t>
  </si>
  <si>
    <t>Л9-34</t>
  </si>
  <si>
    <t>Л9-33</t>
  </si>
  <si>
    <t>Л9-32</t>
  </si>
  <si>
    <t>Л9-31</t>
  </si>
  <si>
    <t>Л9-30</t>
  </si>
  <si>
    <t>Л9-29</t>
  </si>
  <si>
    <t>Л9-28</t>
  </si>
  <si>
    <t>Л9-27</t>
  </si>
  <si>
    <t>Л9-26</t>
  </si>
  <si>
    <t>Л9-25</t>
  </si>
  <si>
    <t>Л9-24</t>
  </si>
  <si>
    <t>Л9-23</t>
  </si>
  <si>
    <t>Л9-22</t>
  </si>
  <si>
    <t>Л9-21</t>
  </si>
  <si>
    <t>Л9-20</t>
  </si>
  <si>
    <t>Л9-19</t>
  </si>
  <si>
    <t>Л9-18</t>
  </si>
  <si>
    <t>Л9-17</t>
  </si>
  <si>
    <t>Л9-16</t>
  </si>
  <si>
    <t>Л9-15</t>
  </si>
  <si>
    <t>Л9-1</t>
  </si>
  <si>
    <t>Л9-14</t>
  </si>
  <si>
    <t>Л9-13</t>
  </si>
  <si>
    <t>Л9-12</t>
  </si>
  <si>
    <t>Л9-11</t>
  </si>
  <si>
    <t>Л9-10</t>
  </si>
  <si>
    <t>Л9-9</t>
  </si>
  <si>
    <t>Л9-8</t>
  </si>
  <si>
    <t>Л9-7</t>
  </si>
  <si>
    <t>Л9-6</t>
  </si>
  <si>
    <t>Л9-5</t>
  </si>
  <si>
    <t>Л9-3</t>
  </si>
  <si>
    <t>Л9-2</t>
  </si>
  <si>
    <t>Л9-41</t>
  </si>
  <si>
    <t>Л9-42</t>
  </si>
  <si>
    <t>Л9-43</t>
  </si>
  <si>
    <t>Л9-44</t>
  </si>
  <si>
    <t>Л9-45</t>
  </si>
  <si>
    <t>Л9-46</t>
  </si>
  <si>
    <t>Л9-47</t>
  </si>
  <si>
    <t>Л9-48</t>
  </si>
  <si>
    <t>Л9-49</t>
  </si>
  <si>
    <t>Л9-50</t>
  </si>
  <si>
    <t>Л9-51</t>
  </si>
  <si>
    <t>Л9-52</t>
  </si>
  <si>
    <t>Л9-53</t>
  </si>
  <si>
    <t>Л11-1</t>
  </si>
  <si>
    <t>Л11-2</t>
  </si>
  <si>
    <t>Л11-3</t>
  </si>
  <si>
    <t>Л11-4</t>
  </si>
  <si>
    <t>Л11-5</t>
  </si>
  <si>
    <t>Л11-6</t>
  </si>
  <si>
    <t>Л11-7</t>
  </si>
  <si>
    <t>Л11-8</t>
  </si>
  <si>
    <t>Л11-9</t>
  </si>
  <si>
    <t>Л11-10</t>
  </si>
  <si>
    <t>Л11-11</t>
  </si>
  <si>
    <t>Л11-12</t>
  </si>
  <si>
    <t>Л11-13</t>
  </si>
  <si>
    <t>Л11-14</t>
  </si>
  <si>
    <t>Л11-15</t>
  </si>
  <si>
    <t>Л11-16</t>
  </si>
  <si>
    <t>Л11-17</t>
  </si>
  <si>
    <t>Л11-18</t>
  </si>
  <si>
    <t>Л11-19</t>
  </si>
  <si>
    <t>Л11-20</t>
  </si>
  <si>
    <t>Л11-21</t>
  </si>
  <si>
    <t>Л11-22</t>
  </si>
  <si>
    <t>Л11-23</t>
  </si>
  <si>
    <t>Л8-56</t>
  </si>
  <si>
    <t>Л8-55</t>
  </si>
  <si>
    <t>Л8-54</t>
  </si>
  <si>
    <t>Л8-53</t>
  </si>
  <si>
    <t>Л8-52</t>
  </si>
  <si>
    <t>Л8-51</t>
  </si>
  <si>
    <t>Л8-50</t>
  </si>
  <si>
    <t>Л8-49</t>
  </si>
  <si>
    <t>Л8-48</t>
  </si>
  <si>
    <t>Л8-47</t>
  </si>
  <si>
    <t>Л8-46</t>
  </si>
  <si>
    <t>Л8-45</t>
  </si>
  <si>
    <t>Л8-44</t>
  </si>
  <si>
    <t>Л8-43</t>
  </si>
  <si>
    <t>Л8-42</t>
  </si>
  <si>
    <t>Л8-41</t>
  </si>
  <si>
    <t>Л8-40</t>
  </si>
  <si>
    <t>Л8-39</t>
  </si>
  <si>
    <t>Л8-38</t>
  </si>
  <si>
    <t>Л8-37</t>
  </si>
  <si>
    <t>Л8-36</t>
  </si>
  <si>
    <t>Л8-35</t>
  </si>
  <si>
    <t>Л8-34</t>
  </si>
  <si>
    <t>Л8-33</t>
  </si>
  <si>
    <t>Л8-32</t>
  </si>
  <si>
    <t>Л8-31</t>
  </si>
  <si>
    <t>Л8-30</t>
  </si>
  <si>
    <t>Л8-29</t>
  </si>
  <si>
    <t>Л8-28</t>
  </si>
  <si>
    <t>Л8-27</t>
  </si>
  <si>
    <t>Л8-26</t>
  </si>
  <si>
    <t>Л8-25</t>
  </si>
  <si>
    <t>Л8-24</t>
  </si>
  <si>
    <t>Л8-23</t>
  </si>
  <si>
    <t>Л8-2</t>
  </si>
  <si>
    <t>Л8-22</t>
  </si>
  <si>
    <t>Л8-21</t>
  </si>
  <si>
    <t>Л8-20</t>
  </si>
  <si>
    <t>Л8-19</t>
  </si>
  <si>
    <t>Л8-18</t>
  </si>
  <si>
    <t>Л8-17</t>
  </si>
  <si>
    <t>Л8-16</t>
  </si>
  <si>
    <t>Л8-15</t>
  </si>
  <si>
    <t>Л8-14</t>
  </si>
  <si>
    <t>Л8-13</t>
  </si>
  <si>
    <t>Л8-12</t>
  </si>
  <si>
    <t>Л8-10</t>
  </si>
  <si>
    <t>Л8-9</t>
  </si>
  <si>
    <t>Л8-8</t>
  </si>
  <si>
    <t>Л8-7</t>
  </si>
  <si>
    <t>Л8-6</t>
  </si>
  <si>
    <t>Л8-5</t>
  </si>
  <si>
    <t>Л8-4</t>
  </si>
  <si>
    <t>Л8-3</t>
  </si>
  <si>
    <t>Л8-1</t>
  </si>
  <si>
    <t>Л8-11</t>
  </si>
  <si>
    <t>Марычева Софья Радиевна</t>
  </si>
  <si>
    <t>Л7-1</t>
  </si>
  <si>
    <t>Л7-2</t>
  </si>
  <si>
    <t>Л7-3</t>
  </si>
  <si>
    <t>Л7-4</t>
  </si>
  <si>
    <t>Л7-5</t>
  </si>
  <si>
    <t>Л7-6</t>
  </si>
  <si>
    <t>Л7-7</t>
  </si>
  <si>
    <t>Л7-8</t>
  </si>
  <si>
    <t>Л7-9</t>
  </si>
  <si>
    <t>Л7-10</t>
  </si>
  <si>
    <t>Л7-11</t>
  </si>
  <si>
    <t>Л7-12</t>
  </si>
  <si>
    <t>Кравченко Анастасия Андреевна</t>
  </si>
  <si>
    <t>Л7-13</t>
  </si>
  <si>
    <t>Л7-14</t>
  </si>
  <si>
    <t>Л7-15</t>
  </si>
  <si>
    <t>Л7-16</t>
  </si>
  <si>
    <t>Л7-17</t>
  </si>
  <si>
    <t>Л7-18</t>
  </si>
  <si>
    <t>Л7-19</t>
  </si>
  <si>
    <t>Л7-20</t>
  </si>
  <si>
    <t>Л7-21</t>
  </si>
  <si>
    <t>Л7-22</t>
  </si>
  <si>
    <t>Л7-23</t>
  </si>
  <si>
    <t>Л7-24</t>
  </si>
  <si>
    <t>Л7-25</t>
  </si>
  <si>
    <t>Л7-26</t>
  </si>
  <si>
    <t>Л7-27</t>
  </si>
  <si>
    <t>Л7-28</t>
  </si>
  <si>
    <t>Л7-29</t>
  </si>
  <si>
    <t>Л7-30</t>
  </si>
  <si>
    <t>Л7-31</t>
  </si>
  <si>
    <t>Л7-32</t>
  </si>
  <si>
    <t>Л7-33</t>
  </si>
  <si>
    <t>Л7-34</t>
  </si>
  <si>
    <t>Л7-35</t>
  </si>
  <si>
    <t>Л7-36</t>
  </si>
  <si>
    <t>Л7-37</t>
  </si>
  <si>
    <t>Л7-38</t>
  </si>
  <si>
    <t>Л7-39</t>
  </si>
  <si>
    <t>Л7-40</t>
  </si>
  <si>
    <t>Л7-41</t>
  </si>
  <si>
    <t>Л7-42</t>
  </si>
  <si>
    <t>Л7-43</t>
  </si>
  <si>
    <t>Л7-44</t>
  </si>
  <si>
    <t>Л7-45</t>
  </si>
  <si>
    <t>Л7-46</t>
  </si>
  <si>
    <t>Л7-47</t>
  </si>
  <si>
    <t>Л7-48</t>
  </si>
  <si>
    <t>максимальное количество баллов-22</t>
  </si>
  <si>
    <t>максимальное количество баллов-95</t>
  </si>
  <si>
    <t>2</t>
  </si>
  <si>
    <t>1</t>
  </si>
  <si>
    <t>3</t>
  </si>
  <si>
    <t>Завальская наталья николаевна</t>
  </si>
  <si>
    <t>Галкина Наталья Михайловна</t>
  </si>
  <si>
    <r>
      <t xml:space="preserve">Плотникова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Илона Дмитриевна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</si>
</sst>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CCE4F9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2" borderId="0" xfId="0" applyFill="1"/>
    <xf numFmtId="0" fontId="3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4" borderId="1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4" borderId="12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wrapText="1"/>
    </xf>
    <xf numFmtId="0" fontId="7" fillId="3" borderId="13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top" wrapText="1"/>
    </xf>
    <xf numFmtId="0" fontId="6" fillId="5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top" wrapText="1"/>
    </xf>
    <xf numFmtId="0" fontId="7" fillId="6" borderId="17" xfId="0" applyFont="1" applyFill="1" applyBorder="1" applyAlignment="1">
      <alignment vertical="top" wrapText="1"/>
    </xf>
    <xf numFmtId="0" fontId="8" fillId="2" borderId="0" xfId="0" applyFont="1" applyFill="1" applyBorder="1"/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/>
    <xf numFmtId="49" fontId="3" fillId="2" borderId="6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/>
    </xf>
    <xf numFmtId="0" fontId="7" fillId="6" borderId="6" xfId="0" applyFont="1" applyFill="1" applyBorder="1" applyAlignment="1">
      <alignment vertical="top" wrapText="1"/>
    </xf>
    <xf numFmtId="0" fontId="6" fillId="2" borderId="13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/>
    <xf numFmtId="0" fontId="6" fillId="2" borderId="0" xfId="0" applyFont="1" applyFill="1" applyAlignment="1"/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view="pageBreakPreview" topLeftCell="A13" zoomScale="120" zoomScaleSheetLayoutView="120" workbookViewId="0">
      <selection activeCell="K19" sqref="K19"/>
    </sheetView>
  </sheetViews>
  <sheetFormatPr defaultRowHeight="15" x14ac:dyDescent="0.25"/>
  <cols>
    <col min="1" max="1" width="4.42578125" style="1" customWidth="1"/>
    <col min="2" max="2" width="6.28515625" style="52" customWidth="1"/>
    <col min="3" max="3" width="22.7109375" style="4" customWidth="1"/>
    <col min="4" max="4" width="7.28515625" style="5" customWidth="1"/>
    <col min="5" max="5" width="28.140625" style="4" customWidth="1"/>
    <col min="6" max="6" width="20.5703125" style="4" customWidth="1"/>
    <col min="7" max="9" width="5.42578125" style="1" customWidth="1"/>
    <col min="10" max="10" width="11.5703125" style="1" customWidth="1"/>
    <col min="11" max="11" width="12" style="1" customWidth="1"/>
    <col min="12" max="16384" width="9.140625" style="1"/>
  </cols>
  <sheetData>
    <row r="1" spans="1:11" ht="116.25" customHeight="1" x14ac:dyDescent="0.25">
      <c r="A1" s="52"/>
      <c r="B1" s="50"/>
      <c r="C1" s="56"/>
      <c r="D1" s="57"/>
      <c r="E1" s="56"/>
      <c r="F1" s="56"/>
      <c r="G1" s="70" t="s">
        <v>16</v>
      </c>
      <c r="H1" s="70"/>
      <c r="I1" s="70"/>
      <c r="J1" s="71"/>
      <c r="K1" s="71"/>
    </row>
    <row r="2" spans="1:11" ht="81.75" customHeight="1" x14ac:dyDescent="0.25">
      <c r="A2" s="52"/>
      <c r="B2" s="50"/>
      <c r="C2" s="72" t="s">
        <v>22</v>
      </c>
      <c r="D2" s="73"/>
      <c r="E2" s="73"/>
      <c r="F2" s="73"/>
      <c r="G2" s="52"/>
      <c r="H2" s="52"/>
      <c r="I2" s="52"/>
      <c r="J2" s="52"/>
      <c r="K2" s="52"/>
    </row>
    <row r="3" spans="1:11" ht="35.25" customHeight="1" x14ac:dyDescent="0.25">
      <c r="A3" s="52"/>
      <c r="B3" s="50"/>
      <c r="C3" s="73" t="s">
        <v>20</v>
      </c>
      <c r="D3" s="73"/>
      <c r="E3" s="73"/>
      <c r="F3" s="73"/>
      <c r="G3" s="52"/>
      <c r="H3" s="52"/>
      <c r="I3" s="52"/>
      <c r="J3" s="74" t="s">
        <v>509</v>
      </c>
      <c r="K3" s="74"/>
    </row>
    <row r="4" spans="1:11" ht="63.75" customHeight="1" x14ac:dyDescent="0.25">
      <c r="A4" s="77" t="s">
        <v>0</v>
      </c>
      <c r="B4" s="78" t="s">
        <v>15</v>
      </c>
      <c r="C4" s="65" t="s">
        <v>1</v>
      </c>
      <c r="D4" s="65" t="s">
        <v>2</v>
      </c>
      <c r="E4" s="65" t="s">
        <v>3</v>
      </c>
      <c r="F4" s="65" t="s">
        <v>4</v>
      </c>
      <c r="G4" s="66" t="s">
        <v>9</v>
      </c>
      <c r="H4" s="67"/>
      <c r="I4" s="67"/>
      <c r="J4" s="68" t="s">
        <v>7</v>
      </c>
      <c r="K4" s="68" t="s">
        <v>8</v>
      </c>
    </row>
    <row r="5" spans="1:11" ht="29.25" customHeight="1" x14ac:dyDescent="0.25">
      <c r="A5" s="77"/>
      <c r="B5" s="79"/>
      <c r="C5" s="65"/>
      <c r="D5" s="65"/>
      <c r="E5" s="65"/>
      <c r="F5" s="65"/>
      <c r="G5" s="58" t="s">
        <v>5</v>
      </c>
      <c r="H5" s="58" t="s">
        <v>6</v>
      </c>
      <c r="I5" s="58" t="s">
        <v>14</v>
      </c>
      <c r="J5" s="69"/>
      <c r="K5" s="69"/>
    </row>
    <row r="6" spans="1:11" ht="29.25" customHeight="1" x14ac:dyDescent="0.25">
      <c r="A6" s="51">
        <v>1</v>
      </c>
      <c r="B6" s="51" t="s">
        <v>475</v>
      </c>
      <c r="C6" s="16" t="s">
        <v>24</v>
      </c>
      <c r="D6" s="17">
        <v>7</v>
      </c>
      <c r="E6" s="16" t="s">
        <v>25</v>
      </c>
      <c r="F6" s="16" t="s">
        <v>26</v>
      </c>
      <c r="G6" s="51">
        <v>1</v>
      </c>
      <c r="H6" s="51">
        <v>2</v>
      </c>
      <c r="I6" s="51">
        <v>2</v>
      </c>
      <c r="J6" s="60">
        <f>SUM(G6:I6)</f>
        <v>5</v>
      </c>
      <c r="K6" s="3"/>
    </row>
    <row r="7" spans="1:11" ht="29.25" customHeight="1" x14ac:dyDescent="0.25">
      <c r="A7" s="51">
        <v>2</v>
      </c>
      <c r="B7" s="51" t="s">
        <v>481</v>
      </c>
      <c r="C7" s="18" t="s">
        <v>27</v>
      </c>
      <c r="D7" s="17">
        <v>7</v>
      </c>
      <c r="E7" s="18" t="s">
        <v>25</v>
      </c>
      <c r="F7" s="18" t="s">
        <v>26</v>
      </c>
      <c r="G7" s="51">
        <v>1</v>
      </c>
      <c r="H7" s="51">
        <v>2</v>
      </c>
      <c r="I7" s="51">
        <v>2</v>
      </c>
      <c r="J7" s="60">
        <f t="shared" ref="J7:J53" si="0">SUM(G7:I7)</f>
        <v>5</v>
      </c>
      <c r="K7" s="3"/>
    </row>
    <row r="8" spans="1:11" ht="29.25" customHeight="1" x14ac:dyDescent="0.25">
      <c r="A8" s="51">
        <v>3</v>
      </c>
      <c r="B8" s="51" t="s">
        <v>502</v>
      </c>
      <c r="C8" s="18" t="s">
        <v>28</v>
      </c>
      <c r="D8" s="17">
        <v>7</v>
      </c>
      <c r="E8" s="18" t="s">
        <v>25</v>
      </c>
      <c r="F8" s="18" t="s">
        <v>26</v>
      </c>
      <c r="G8" s="51">
        <v>1</v>
      </c>
      <c r="H8" s="51">
        <v>3</v>
      </c>
      <c r="I8" s="51">
        <v>1</v>
      </c>
      <c r="J8" s="60">
        <f t="shared" si="0"/>
        <v>5</v>
      </c>
      <c r="K8" s="3"/>
    </row>
    <row r="9" spans="1:11" ht="29.25" customHeight="1" x14ac:dyDescent="0.25">
      <c r="A9" s="51">
        <v>4</v>
      </c>
      <c r="B9" s="51" t="s">
        <v>470</v>
      </c>
      <c r="C9" s="18" t="s">
        <v>29</v>
      </c>
      <c r="D9" s="17">
        <v>7</v>
      </c>
      <c r="E9" s="18" t="s">
        <v>25</v>
      </c>
      <c r="F9" s="18" t="s">
        <v>26</v>
      </c>
      <c r="G9" s="51">
        <v>1</v>
      </c>
      <c r="H9" s="51">
        <v>5</v>
      </c>
      <c r="I9" s="51">
        <v>3</v>
      </c>
      <c r="J9" s="60">
        <f t="shared" si="0"/>
        <v>9</v>
      </c>
      <c r="K9" s="3"/>
    </row>
    <row r="10" spans="1:11" ht="29.25" customHeight="1" x14ac:dyDescent="0.25">
      <c r="A10" s="51">
        <v>5</v>
      </c>
      <c r="B10" s="51" t="s">
        <v>498</v>
      </c>
      <c r="C10" s="18" t="s">
        <v>30</v>
      </c>
      <c r="D10" s="17">
        <v>7</v>
      </c>
      <c r="E10" s="18" t="s">
        <v>31</v>
      </c>
      <c r="F10" s="18" t="s">
        <v>32</v>
      </c>
      <c r="G10" s="51">
        <v>0</v>
      </c>
      <c r="H10" s="51">
        <v>5</v>
      </c>
      <c r="I10" s="51">
        <v>0</v>
      </c>
      <c r="J10" s="60">
        <f t="shared" si="0"/>
        <v>5</v>
      </c>
      <c r="K10" s="3"/>
    </row>
    <row r="11" spans="1:11" ht="29.25" customHeight="1" x14ac:dyDescent="0.25">
      <c r="A11" s="51">
        <v>6</v>
      </c>
      <c r="B11" s="51" t="s">
        <v>476</v>
      </c>
      <c r="C11" s="18" t="s">
        <v>33</v>
      </c>
      <c r="D11" s="17">
        <v>7</v>
      </c>
      <c r="E11" s="18" t="s">
        <v>34</v>
      </c>
      <c r="F11" s="18" t="s">
        <v>35</v>
      </c>
      <c r="G11" s="51">
        <v>0</v>
      </c>
      <c r="H11" s="51">
        <v>4</v>
      </c>
      <c r="I11" s="51">
        <v>2</v>
      </c>
      <c r="J11" s="60">
        <f t="shared" si="0"/>
        <v>6</v>
      </c>
      <c r="K11" s="3"/>
    </row>
    <row r="12" spans="1:11" ht="29.25" customHeight="1" x14ac:dyDescent="0.25">
      <c r="A12" s="51">
        <v>7</v>
      </c>
      <c r="B12" s="51" t="s">
        <v>488</v>
      </c>
      <c r="C12" s="18" t="s">
        <v>36</v>
      </c>
      <c r="D12" s="17">
        <v>7</v>
      </c>
      <c r="E12" s="18" t="s">
        <v>31</v>
      </c>
      <c r="F12" s="18" t="s">
        <v>37</v>
      </c>
      <c r="G12" s="51">
        <v>3</v>
      </c>
      <c r="H12" s="51">
        <v>0</v>
      </c>
      <c r="I12" s="51">
        <v>0</v>
      </c>
      <c r="J12" s="60">
        <f t="shared" si="0"/>
        <v>3</v>
      </c>
      <c r="K12" s="3"/>
    </row>
    <row r="13" spans="1:11" ht="29.25" customHeight="1" x14ac:dyDescent="0.25">
      <c r="A13" s="51">
        <v>8</v>
      </c>
      <c r="B13" s="51" t="s">
        <v>508</v>
      </c>
      <c r="C13" s="18" t="s">
        <v>38</v>
      </c>
      <c r="D13" s="17">
        <v>7</v>
      </c>
      <c r="E13" s="18" t="s">
        <v>34</v>
      </c>
      <c r="F13" s="18" t="s">
        <v>39</v>
      </c>
      <c r="G13" s="51">
        <v>1</v>
      </c>
      <c r="H13" s="51">
        <v>5</v>
      </c>
      <c r="I13" s="51">
        <v>3</v>
      </c>
      <c r="J13" s="60">
        <f t="shared" si="0"/>
        <v>9</v>
      </c>
      <c r="K13" s="3"/>
    </row>
    <row r="14" spans="1:11" ht="29.25" customHeight="1" x14ac:dyDescent="0.25">
      <c r="A14" s="51">
        <v>9</v>
      </c>
      <c r="B14" s="51" t="s">
        <v>474</v>
      </c>
      <c r="C14" s="18" t="s">
        <v>40</v>
      </c>
      <c r="D14" s="17">
        <v>7</v>
      </c>
      <c r="E14" s="18" t="s">
        <v>34</v>
      </c>
      <c r="F14" s="18" t="s">
        <v>39</v>
      </c>
      <c r="G14" s="51">
        <v>0</v>
      </c>
      <c r="H14" s="51">
        <v>1</v>
      </c>
      <c r="I14" s="51">
        <v>3</v>
      </c>
      <c r="J14" s="60">
        <f t="shared" si="0"/>
        <v>4</v>
      </c>
      <c r="K14" s="3"/>
    </row>
    <row r="15" spans="1:11" ht="29.25" customHeight="1" x14ac:dyDescent="0.25">
      <c r="A15" s="51">
        <v>10</v>
      </c>
      <c r="B15" s="51" t="s">
        <v>479</v>
      </c>
      <c r="C15" s="18" t="s">
        <v>41</v>
      </c>
      <c r="D15" s="17">
        <v>7</v>
      </c>
      <c r="E15" s="18" t="s">
        <v>31</v>
      </c>
      <c r="F15" s="18" t="s">
        <v>42</v>
      </c>
      <c r="G15" s="51">
        <v>0</v>
      </c>
      <c r="H15" s="51">
        <v>3</v>
      </c>
      <c r="I15" s="51">
        <v>2</v>
      </c>
      <c r="J15" s="60">
        <f t="shared" si="0"/>
        <v>5</v>
      </c>
      <c r="K15" s="3"/>
    </row>
    <row r="16" spans="1:11" ht="29.25" customHeight="1" x14ac:dyDescent="0.25">
      <c r="A16" s="51">
        <v>11</v>
      </c>
      <c r="B16" s="51" t="s">
        <v>501</v>
      </c>
      <c r="C16" s="18" t="s">
        <v>43</v>
      </c>
      <c r="D16" s="17">
        <v>7</v>
      </c>
      <c r="E16" s="18" t="s">
        <v>34</v>
      </c>
      <c r="F16" s="18" t="s">
        <v>35</v>
      </c>
      <c r="G16" s="51">
        <v>0</v>
      </c>
      <c r="H16" s="51">
        <v>1</v>
      </c>
      <c r="I16" s="51">
        <v>0</v>
      </c>
      <c r="J16" s="60">
        <f t="shared" si="0"/>
        <v>1</v>
      </c>
      <c r="K16" s="3"/>
    </row>
    <row r="17" spans="1:11" ht="29.25" customHeight="1" x14ac:dyDescent="0.25">
      <c r="A17" s="51">
        <v>12</v>
      </c>
      <c r="B17" s="51" t="s">
        <v>463</v>
      </c>
      <c r="C17" s="18" t="s">
        <v>44</v>
      </c>
      <c r="D17" s="17">
        <v>7</v>
      </c>
      <c r="E17" s="18" t="s">
        <v>45</v>
      </c>
      <c r="F17" s="18" t="s">
        <v>46</v>
      </c>
      <c r="G17" s="51">
        <v>5</v>
      </c>
      <c r="H17" s="51">
        <v>5</v>
      </c>
      <c r="I17" s="51">
        <v>3</v>
      </c>
      <c r="J17" s="60">
        <f t="shared" si="0"/>
        <v>13</v>
      </c>
      <c r="K17" s="60" t="s">
        <v>513</v>
      </c>
    </row>
    <row r="18" spans="1:11" ht="29.25" customHeight="1" x14ac:dyDescent="0.25">
      <c r="A18" s="51">
        <v>13</v>
      </c>
      <c r="B18" s="51" t="s">
        <v>484</v>
      </c>
      <c r="C18" s="18" t="s">
        <v>47</v>
      </c>
      <c r="D18" s="17">
        <v>7</v>
      </c>
      <c r="E18" s="18" t="s">
        <v>31</v>
      </c>
      <c r="F18" s="61" t="s">
        <v>32</v>
      </c>
      <c r="G18" s="51">
        <v>0</v>
      </c>
      <c r="H18" s="51">
        <v>3</v>
      </c>
      <c r="I18" s="51">
        <v>2</v>
      </c>
      <c r="J18" s="60">
        <f t="shared" si="0"/>
        <v>5</v>
      </c>
      <c r="K18" s="3"/>
    </row>
    <row r="19" spans="1:11" ht="29.25" customHeight="1" x14ac:dyDescent="0.25">
      <c r="A19" s="51">
        <v>14</v>
      </c>
      <c r="B19" s="51" t="s">
        <v>503</v>
      </c>
      <c r="C19" s="18" t="s">
        <v>48</v>
      </c>
      <c r="D19" s="17">
        <v>7</v>
      </c>
      <c r="E19" s="18" t="s">
        <v>31</v>
      </c>
      <c r="F19" s="18" t="s">
        <v>37</v>
      </c>
      <c r="G19" s="51">
        <v>2</v>
      </c>
      <c r="H19" s="51">
        <v>3</v>
      </c>
      <c r="I19" s="51">
        <v>2</v>
      </c>
      <c r="J19" s="60">
        <f t="shared" si="0"/>
        <v>7</v>
      </c>
      <c r="K19" s="3"/>
    </row>
    <row r="20" spans="1:11" ht="29.25" customHeight="1" x14ac:dyDescent="0.25">
      <c r="A20" s="51">
        <v>15</v>
      </c>
      <c r="B20" s="51" t="s">
        <v>473</v>
      </c>
      <c r="C20" s="18" t="s">
        <v>49</v>
      </c>
      <c r="D20" s="17">
        <v>7</v>
      </c>
      <c r="E20" s="18" t="s">
        <v>31</v>
      </c>
      <c r="F20" s="18" t="s">
        <v>37</v>
      </c>
      <c r="G20" s="51">
        <v>1</v>
      </c>
      <c r="H20" s="51">
        <v>2</v>
      </c>
      <c r="I20" s="51">
        <v>2</v>
      </c>
      <c r="J20" s="60">
        <f t="shared" si="0"/>
        <v>5</v>
      </c>
      <c r="K20" s="3"/>
    </row>
    <row r="21" spans="1:11" ht="29.25" customHeight="1" x14ac:dyDescent="0.25">
      <c r="A21" s="51">
        <v>16</v>
      </c>
      <c r="B21" s="51" t="s">
        <v>492</v>
      </c>
      <c r="C21" s="18" t="s">
        <v>50</v>
      </c>
      <c r="D21" s="17">
        <v>7</v>
      </c>
      <c r="E21" s="18" t="s">
        <v>31</v>
      </c>
      <c r="F21" s="18" t="s">
        <v>32</v>
      </c>
      <c r="G21" s="51">
        <v>1</v>
      </c>
      <c r="H21" s="51">
        <v>5</v>
      </c>
      <c r="I21" s="51">
        <v>5</v>
      </c>
      <c r="J21" s="60">
        <f t="shared" si="0"/>
        <v>11</v>
      </c>
      <c r="K21" s="3"/>
    </row>
    <row r="22" spans="1:11" ht="29.25" customHeight="1" x14ac:dyDescent="0.25">
      <c r="A22" s="51">
        <v>17</v>
      </c>
      <c r="B22" s="51" t="s">
        <v>494</v>
      </c>
      <c r="C22" s="18" t="s">
        <v>51</v>
      </c>
      <c r="D22" s="17">
        <v>7</v>
      </c>
      <c r="E22" s="18" t="s">
        <v>45</v>
      </c>
      <c r="F22" s="18" t="s">
        <v>52</v>
      </c>
      <c r="G22" s="51">
        <v>1</v>
      </c>
      <c r="H22" s="51">
        <v>4</v>
      </c>
      <c r="I22" s="51">
        <v>5</v>
      </c>
      <c r="J22" s="60">
        <f t="shared" si="0"/>
        <v>10</v>
      </c>
      <c r="K22" s="3"/>
    </row>
    <row r="23" spans="1:11" ht="29.25" customHeight="1" x14ac:dyDescent="0.25">
      <c r="A23" s="51">
        <v>18</v>
      </c>
      <c r="B23" s="51" t="s">
        <v>466</v>
      </c>
      <c r="C23" s="18" t="s">
        <v>53</v>
      </c>
      <c r="D23" s="17">
        <v>7</v>
      </c>
      <c r="E23" s="18" t="s">
        <v>54</v>
      </c>
      <c r="F23" s="18" t="s">
        <v>55</v>
      </c>
      <c r="G23" s="51">
        <v>0</v>
      </c>
      <c r="H23" s="51">
        <v>0</v>
      </c>
      <c r="I23" s="51">
        <v>1</v>
      </c>
      <c r="J23" s="60">
        <f t="shared" si="0"/>
        <v>1</v>
      </c>
      <c r="K23" s="3"/>
    </row>
    <row r="24" spans="1:11" ht="29.25" customHeight="1" x14ac:dyDescent="0.25">
      <c r="A24" s="51">
        <v>19</v>
      </c>
      <c r="B24" s="51" t="s">
        <v>480</v>
      </c>
      <c r="C24" s="18" t="s">
        <v>56</v>
      </c>
      <c r="D24" s="17">
        <v>7</v>
      </c>
      <c r="E24" s="18" t="s">
        <v>54</v>
      </c>
      <c r="F24" s="18" t="s">
        <v>55</v>
      </c>
      <c r="G24" s="51">
        <v>0</v>
      </c>
      <c r="H24" s="51">
        <v>2</v>
      </c>
      <c r="I24" s="51">
        <v>0</v>
      </c>
      <c r="J24" s="60">
        <f t="shared" si="0"/>
        <v>2</v>
      </c>
      <c r="K24" s="3"/>
    </row>
    <row r="25" spans="1:11" ht="29.25" customHeight="1" x14ac:dyDescent="0.25">
      <c r="A25" s="51">
        <v>20</v>
      </c>
      <c r="B25" s="51" t="s">
        <v>486</v>
      </c>
      <c r="C25" s="18" t="s">
        <v>57</v>
      </c>
      <c r="D25" s="17">
        <v>7</v>
      </c>
      <c r="E25" s="18" t="s">
        <v>34</v>
      </c>
      <c r="F25" s="18" t="s">
        <v>39</v>
      </c>
      <c r="G25" s="51">
        <v>0</v>
      </c>
      <c r="H25" s="51">
        <v>3</v>
      </c>
      <c r="I25" s="51">
        <v>3</v>
      </c>
      <c r="J25" s="60">
        <f t="shared" si="0"/>
        <v>6</v>
      </c>
      <c r="K25" s="3"/>
    </row>
    <row r="26" spans="1:11" ht="29.25" customHeight="1" x14ac:dyDescent="0.25">
      <c r="A26" s="51">
        <v>21</v>
      </c>
      <c r="B26" s="51" t="s">
        <v>477</v>
      </c>
      <c r="C26" s="18" t="s">
        <v>58</v>
      </c>
      <c r="D26" s="17">
        <v>7</v>
      </c>
      <c r="E26" s="18" t="s">
        <v>59</v>
      </c>
      <c r="F26" s="18" t="s">
        <v>60</v>
      </c>
      <c r="G26" s="51">
        <v>1</v>
      </c>
      <c r="H26" s="51">
        <v>1</v>
      </c>
      <c r="I26" s="51">
        <v>2</v>
      </c>
      <c r="J26" s="60">
        <f t="shared" si="0"/>
        <v>4</v>
      </c>
      <c r="K26" s="3"/>
    </row>
    <row r="27" spans="1:11" ht="30.95" customHeight="1" x14ac:dyDescent="0.25">
      <c r="A27" s="51">
        <v>22</v>
      </c>
      <c r="B27" s="53" t="s">
        <v>506</v>
      </c>
      <c r="C27" s="18" t="s">
        <v>61</v>
      </c>
      <c r="D27" s="17">
        <v>7</v>
      </c>
      <c r="E27" s="18" t="s">
        <v>34</v>
      </c>
      <c r="F27" s="18" t="s">
        <v>39</v>
      </c>
      <c r="G27" s="59">
        <v>1</v>
      </c>
      <c r="H27" s="59">
        <v>2</v>
      </c>
      <c r="I27" s="59">
        <v>0</v>
      </c>
      <c r="J27" s="60">
        <f t="shared" si="0"/>
        <v>3</v>
      </c>
      <c r="K27" s="59"/>
    </row>
    <row r="28" spans="1:11" ht="30.95" customHeight="1" x14ac:dyDescent="0.25">
      <c r="A28" s="51">
        <v>23</v>
      </c>
      <c r="B28" s="53" t="s">
        <v>468</v>
      </c>
      <c r="C28" s="18" t="s">
        <v>62</v>
      </c>
      <c r="D28" s="17">
        <v>7</v>
      </c>
      <c r="E28" s="18" t="s">
        <v>31</v>
      </c>
      <c r="F28" s="18" t="s">
        <v>37</v>
      </c>
      <c r="G28" s="59">
        <v>3</v>
      </c>
      <c r="H28" s="59">
        <v>5</v>
      </c>
      <c r="I28" s="59">
        <v>3</v>
      </c>
      <c r="J28" s="60">
        <f t="shared" si="0"/>
        <v>11</v>
      </c>
      <c r="K28" s="59"/>
    </row>
    <row r="29" spans="1:11" ht="30.95" customHeight="1" x14ac:dyDescent="0.25">
      <c r="A29" s="51">
        <v>24</v>
      </c>
      <c r="B29" s="53" t="s">
        <v>490</v>
      </c>
      <c r="C29" s="18" t="s">
        <v>63</v>
      </c>
      <c r="D29" s="17">
        <v>7</v>
      </c>
      <c r="E29" s="18" t="s">
        <v>25</v>
      </c>
      <c r="F29" s="18" t="s">
        <v>26</v>
      </c>
      <c r="G29" s="59">
        <v>1</v>
      </c>
      <c r="H29" s="59">
        <v>5</v>
      </c>
      <c r="I29" s="59">
        <v>2</v>
      </c>
      <c r="J29" s="60">
        <f t="shared" si="0"/>
        <v>8</v>
      </c>
      <c r="K29" s="59"/>
    </row>
    <row r="30" spans="1:11" ht="30.95" customHeight="1" x14ac:dyDescent="0.25">
      <c r="A30" s="51">
        <v>25</v>
      </c>
      <c r="B30" s="53" t="s">
        <v>493</v>
      </c>
      <c r="C30" s="18" t="s">
        <v>64</v>
      </c>
      <c r="D30" s="17">
        <v>7</v>
      </c>
      <c r="E30" s="18" t="s">
        <v>59</v>
      </c>
      <c r="F30" s="18" t="s">
        <v>60</v>
      </c>
      <c r="G30" s="59">
        <v>1</v>
      </c>
      <c r="H30" s="59">
        <v>4</v>
      </c>
      <c r="I30" s="59">
        <v>5</v>
      </c>
      <c r="J30" s="60">
        <f t="shared" si="0"/>
        <v>10</v>
      </c>
      <c r="K30" s="59"/>
    </row>
    <row r="31" spans="1:11" ht="30.95" customHeight="1" x14ac:dyDescent="0.25">
      <c r="A31" s="51">
        <v>26</v>
      </c>
      <c r="B31" s="53" t="s">
        <v>485</v>
      </c>
      <c r="C31" s="18" t="s">
        <v>65</v>
      </c>
      <c r="D31" s="17">
        <v>7</v>
      </c>
      <c r="E31" s="18" t="s">
        <v>66</v>
      </c>
      <c r="F31" s="18" t="s">
        <v>67</v>
      </c>
      <c r="G31" s="59">
        <v>1</v>
      </c>
      <c r="H31" s="59">
        <v>5</v>
      </c>
      <c r="I31" s="59">
        <v>3</v>
      </c>
      <c r="J31" s="60">
        <f t="shared" si="0"/>
        <v>9</v>
      </c>
      <c r="K31" s="59"/>
    </row>
    <row r="32" spans="1:11" ht="30.95" customHeight="1" x14ac:dyDescent="0.25">
      <c r="A32" s="51">
        <v>27</v>
      </c>
      <c r="B32" s="53" t="s">
        <v>497</v>
      </c>
      <c r="C32" s="18" t="s">
        <v>68</v>
      </c>
      <c r="D32" s="17">
        <v>7</v>
      </c>
      <c r="E32" s="18" t="s">
        <v>45</v>
      </c>
      <c r="F32" s="18" t="s">
        <v>46</v>
      </c>
      <c r="G32" s="59">
        <v>2</v>
      </c>
      <c r="H32" s="59">
        <v>6</v>
      </c>
      <c r="I32" s="59">
        <v>5</v>
      </c>
      <c r="J32" s="60">
        <f t="shared" si="0"/>
        <v>13</v>
      </c>
      <c r="K32" s="62">
        <v>3</v>
      </c>
    </row>
    <row r="33" spans="1:11" ht="30.95" customHeight="1" x14ac:dyDescent="0.25">
      <c r="A33" s="51">
        <v>28</v>
      </c>
      <c r="B33" s="53" t="s">
        <v>491</v>
      </c>
      <c r="C33" s="18" t="s">
        <v>69</v>
      </c>
      <c r="D33" s="17">
        <v>7</v>
      </c>
      <c r="E33" s="18" t="s">
        <v>31</v>
      </c>
      <c r="F33" s="18" t="s">
        <v>70</v>
      </c>
      <c r="G33" s="59">
        <v>1</v>
      </c>
      <c r="H33" s="59">
        <v>6</v>
      </c>
      <c r="I33" s="59">
        <v>5</v>
      </c>
      <c r="J33" s="60">
        <f t="shared" si="0"/>
        <v>12</v>
      </c>
      <c r="K33" s="59"/>
    </row>
    <row r="34" spans="1:11" ht="30.95" customHeight="1" x14ac:dyDescent="0.25">
      <c r="A34" s="51">
        <v>29</v>
      </c>
      <c r="B34" s="53" t="s">
        <v>504</v>
      </c>
      <c r="C34" s="18" t="s">
        <v>71</v>
      </c>
      <c r="D34" s="17">
        <v>7</v>
      </c>
      <c r="E34" s="18" t="s">
        <v>59</v>
      </c>
      <c r="F34" s="18" t="s">
        <v>60</v>
      </c>
      <c r="G34" s="59">
        <v>2</v>
      </c>
      <c r="H34" s="59">
        <v>3</v>
      </c>
      <c r="I34" s="59">
        <v>1</v>
      </c>
      <c r="J34" s="60">
        <f t="shared" si="0"/>
        <v>6</v>
      </c>
      <c r="K34" s="59"/>
    </row>
    <row r="35" spans="1:11" ht="30.95" customHeight="1" x14ac:dyDescent="0.25">
      <c r="A35" s="51">
        <v>30</v>
      </c>
      <c r="B35" s="53" t="s">
        <v>462</v>
      </c>
      <c r="C35" s="18" t="s">
        <v>72</v>
      </c>
      <c r="D35" s="17">
        <v>7</v>
      </c>
      <c r="E35" s="18" t="s">
        <v>31</v>
      </c>
      <c r="F35" s="18" t="s">
        <v>32</v>
      </c>
      <c r="G35" s="59">
        <v>1</v>
      </c>
      <c r="H35" s="59">
        <v>2</v>
      </c>
      <c r="I35" s="59">
        <v>2</v>
      </c>
      <c r="J35" s="60">
        <f t="shared" si="0"/>
        <v>5</v>
      </c>
      <c r="K35" s="59"/>
    </row>
    <row r="36" spans="1:11" ht="30.95" customHeight="1" x14ac:dyDescent="0.25">
      <c r="A36" s="51">
        <v>31</v>
      </c>
      <c r="B36" s="53" t="s">
        <v>482</v>
      </c>
      <c r="C36" s="18" t="s">
        <v>73</v>
      </c>
      <c r="D36" s="17">
        <v>7</v>
      </c>
      <c r="E36" s="18" t="s">
        <v>45</v>
      </c>
      <c r="F36" s="18" t="s">
        <v>46</v>
      </c>
      <c r="G36" s="59">
        <v>0</v>
      </c>
      <c r="H36" s="59">
        <v>1</v>
      </c>
      <c r="I36" s="59">
        <v>2</v>
      </c>
      <c r="J36" s="60">
        <f t="shared" si="0"/>
        <v>3</v>
      </c>
      <c r="K36" s="59"/>
    </row>
    <row r="37" spans="1:11" ht="30.95" customHeight="1" x14ac:dyDescent="0.25">
      <c r="A37" s="51">
        <v>32</v>
      </c>
      <c r="B37" s="53" t="s">
        <v>500</v>
      </c>
      <c r="C37" s="18" t="s">
        <v>74</v>
      </c>
      <c r="D37" s="17">
        <v>7</v>
      </c>
      <c r="E37" s="18" t="s">
        <v>34</v>
      </c>
      <c r="F37" s="18" t="s">
        <v>39</v>
      </c>
      <c r="G37" s="59">
        <v>0</v>
      </c>
      <c r="H37" s="59">
        <v>4</v>
      </c>
      <c r="I37" s="59">
        <v>2</v>
      </c>
      <c r="J37" s="60">
        <f t="shared" si="0"/>
        <v>6</v>
      </c>
      <c r="K37" s="59"/>
    </row>
    <row r="38" spans="1:11" ht="30.95" customHeight="1" x14ac:dyDescent="0.25">
      <c r="A38" s="51">
        <v>33</v>
      </c>
      <c r="B38" s="53" t="s">
        <v>469</v>
      </c>
      <c r="C38" s="18" t="s">
        <v>75</v>
      </c>
      <c r="D38" s="17">
        <v>7</v>
      </c>
      <c r="E38" s="18" t="s">
        <v>34</v>
      </c>
      <c r="F38" s="18" t="s">
        <v>35</v>
      </c>
      <c r="G38" s="59">
        <v>0</v>
      </c>
      <c r="H38" s="59">
        <v>0</v>
      </c>
      <c r="I38" s="59">
        <v>2</v>
      </c>
      <c r="J38" s="60">
        <f t="shared" si="0"/>
        <v>2</v>
      </c>
      <c r="K38" s="59"/>
    </row>
    <row r="39" spans="1:11" ht="30.95" customHeight="1" x14ac:dyDescent="0.25">
      <c r="A39" s="51">
        <v>34</v>
      </c>
      <c r="B39" s="53" t="s">
        <v>489</v>
      </c>
      <c r="C39" s="18" t="s">
        <v>76</v>
      </c>
      <c r="D39" s="17">
        <v>7</v>
      </c>
      <c r="E39" s="18" t="s">
        <v>31</v>
      </c>
      <c r="F39" s="18" t="s">
        <v>77</v>
      </c>
      <c r="G39" s="59">
        <v>3</v>
      </c>
      <c r="H39" s="59">
        <v>8</v>
      </c>
      <c r="I39" s="59">
        <v>5</v>
      </c>
      <c r="J39" s="60">
        <f t="shared" si="0"/>
        <v>16</v>
      </c>
      <c r="K39" s="62">
        <v>1</v>
      </c>
    </row>
    <row r="40" spans="1:11" ht="30.95" customHeight="1" x14ac:dyDescent="0.25">
      <c r="A40" s="51">
        <v>35</v>
      </c>
      <c r="B40" s="53" t="s">
        <v>507</v>
      </c>
      <c r="C40" s="18" t="s">
        <v>78</v>
      </c>
      <c r="D40" s="17">
        <v>7</v>
      </c>
      <c r="E40" s="18" t="s">
        <v>34</v>
      </c>
      <c r="F40" s="18" t="s">
        <v>39</v>
      </c>
      <c r="G40" s="59">
        <v>1</v>
      </c>
      <c r="H40" s="59">
        <v>5</v>
      </c>
      <c r="I40" s="59">
        <v>2</v>
      </c>
      <c r="J40" s="60">
        <f t="shared" si="0"/>
        <v>8</v>
      </c>
      <c r="K40" s="59"/>
    </row>
    <row r="41" spans="1:11" ht="30.95" customHeight="1" x14ac:dyDescent="0.25">
      <c r="A41" s="51">
        <v>36</v>
      </c>
      <c r="B41" s="53" t="s">
        <v>467</v>
      </c>
      <c r="C41" s="18" t="s">
        <v>79</v>
      </c>
      <c r="D41" s="17">
        <v>7</v>
      </c>
      <c r="E41" s="18" t="s">
        <v>31</v>
      </c>
      <c r="F41" s="18" t="s">
        <v>37</v>
      </c>
      <c r="G41" s="59">
        <v>0</v>
      </c>
      <c r="H41" s="59">
        <v>0</v>
      </c>
      <c r="I41" s="59">
        <v>1</v>
      </c>
      <c r="J41" s="60">
        <f t="shared" si="0"/>
        <v>1</v>
      </c>
      <c r="K41" s="59"/>
    </row>
    <row r="42" spans="1:11" ht="30.95" customHeight="1" x14ac:dyDescent="0.25">
      <c r="A42" s="51">
        <v>37</v>
      </c>
      <c r="B42" s="53" t="s">
        <v>487</v>
      </c>
      <c r="C42" s="18" t="s">
        <v>80</v>
      </c>
      <c r="D42" s="17">
        <v>7</v>
      </c>
      <c r="E42" s="18" t="s">
        <v>59</v>
      </c>
      <c r="F42" s="18" t="s">
        <v>60</v>
      </c>
      <c r="G42" s="59">
        <v>1</v>
      </c>
      <c r="H42" s="59">
        <v>8</v>
      </c>
      <c r="I42" s="59">
        <v>2</v>
      </c>
      <c r="J42" s="60">
        <f t="shared" si="0"/>
        <v>11</v>
      </c>
      <c r="K42" s="59"/>
    </row>
    <row r="43" spans="1:11" ht="30.95" customHeight="1" x14ac:dyDescent="0.25">
      <c r="A43" s="51">
        <v>38</v>
      </c>
      <c r="B43" s="53" t="s">
        <v>495</v>
      </c>
      <c r="C43" s="18" t="s">
        <v>81</v>
      </c>
      <c r="D43" s="17">
        <v>7</v>
      </c>
      <c r="E43" s="18" t="s">
        <v>31</v>
      </c>
      <c r="F43" s="18" t="s">
        <v>77</v>
      </c>
      <c r="G43" s="59">
        <v>3</v>
      </c>
      <c r="H43" s="59">
        <v>7</v>
      </c>
      <c r="I43" s="59">
        <v>5</v>
      </c>
      <c r="J43" s="60">
        <f t="shared" si="0"/>
        <v>15</v>
      </c>
      <c r="K43" s="62">
        <v>2</v>
      </c>
    </row>
    <row r="44" spans="1:11" ht="30.95" customHeight="1" x14ac:dyDescent="0.25">
      <c r="A44" s="51">
        <v>39</v>
      </c>
      <c r="B44" s="53" t="s">
        <v>461</v>
      </c>
      <c r="C44" s="18" t="s">
        <v>82</v>
      </c>
      <c r="D44" s="17">
        <v>7</v>
      </c>
      <c r="E44" s="18" t="s">
        <v>34</v>
      </c>
      <c r="F44" s="18" t="s">
        <v>35</v>
      </c>
      <c r="G44" s="59">
        <v>2</v>
      </c>
      <c r="H44" s="59">
        <v>0</v>
      </c>
      <c r="I44" s="59">
        <v>2</v>
      </c>
      <c r="J44" s="60">
        <f t="shared" si="0"/>
        <v>4</v>
      </c>
      <c r="K44" s="59"/>
    </row>
    <row r="45" spans="1:11" ht="30.95" customHeight="1" x14ac:dyDescent="0.25">
      <c r="A45" s="51">
        <v>40</v>
      </c>
      <c r="B45" s="53" t="s">
        <v>478</v>
      </c>
      <c r="C45" s="18" t="s">
        <v>83</v>
      </c>
      <c r="D45" s="17">
        <v>7</v>
      </c>
      <c r="E45" s="18" t="s">
        <v>45</v>
      </c>
      <c r="F45" s="18" t="s">
        <v>46</v>
      </c>
      <c r="G45" s="59">
        <v>1</v>
      </c>
      <c r="H45" s="59">
        <v>3</v>
      </c>
      <c r="I45" s="59">
        <v>2</v>
      </c>
      <c r="J45" s="60">
        <f t="shared" si="0"/>
        <v>6</v>
      </c>
      <c r="K45" s="59"/>
    </row>
    <row r="46" spans="1:11" ht="30.95" customHeight="1" x14ac:dyDescent="0.25">
      <c r="A46" s="51">
        <v>41</v>
      </c>
      <c r="B46" s="54" t="s">
        <v>465</v>
      </c>
      <c r="C46" s="48" t="s">
        <v>85</v>
      </c>
      <c r="D46" s="17">
        <v>7</v>
      </c>
      <c r="E46" s="20" t="s">
        <v>45</v>
      </c>
      <c r="F46" s="21" t="s">
        <v>46</v>
      </c>
      <c r="G46" s="59">
        <v>2</v>
      </c>
      <c r="H46" s="59">
        <v>4</v>
      </c>
      <c r="I46" s="59">
        <v>3</v>
      </c>
      <c r="J46" s="60">
        <f t="shared" si="0"/>
        <v>9</v>
      </c>
      <c r="K46" s="59"/>
    </row>
    <row r="47" spans="1:11" ht="30.95" customHeight="1" x14ac:dyDescent="0.25">
      <c r="A47" s="51">
        <v>42</v>
      </c>
      <c r="B47" s="53" t="s">
        <v>483</v>
      </c>
      <c r="C47" s="63" t="s">
        <v>86</v>
      </c>
      <c r="D47" s="47">
        <v>7</v>
      </c>
      <c r="E47" s="21" t="s">
        <v>87</v>
      </c>
      <c r="F47" s="19" t="s">
        <v>88</v>
      </c>
      <c r="G47" s="59">
        <v>0</v>
      </c>
      <c r="H47" s="59">
        <v>2</v>
      </c>
      <c r="I47" s="59">
        <v>2</v>
      </c>
      <c r="J47" s="60">
        <f t="shared" si="0"/>
        <v>4</v>
      </c>
      <c r="K47" s="59"/>
    </row>
    <row r="48" spans="1:11" ht="30.95" customHeight="1" x14ac:dyDescent="0.25">
      <c r="A48" s="51">
        <v>43</v>
      </c>
      <c r="B48" s="53" t="s">
        <v>496</v>
      </c>
      <c r="C48" s="49" t="s">
        <v>89</v>
      </c>
      <c r="D48" s="47">
        <v>7</v>
      </c>
      <c r="E48" s="21" t="s">
        <v>87</v>
      </c>
      <c r="F48" s="19" t="s">
        <v>88</v>
      </c>
      <c r="G48" s="59">
        <v>2</v>
      </c>
      <c r="H48" s="59">
        <v>5</v>
      </c>
      <c r="I48" s="59">
        <v>3</v>
      </c>
      <c r="J48" s="60">
        <f t="shared" si="0"/>
        <v>10</v>
      </c>
      <c r="K48" s="59"/>
    </row>
    <row r="49" spans="1:11" ht="30.95" customHeight="1" x14ac:dyDescent="0.25">
      <c r="A49" s="51">
        <v>44</v>
      </c>
      <c r="B49" s="55" t="s">
        <v>460</v>
      </c>
      <c r="C49" s="44" t="s">
        <v>90</v>
      </c>
      <c r="D49" s="17">
        <v>7</v>
      </c>
      <c r="E49" s="21" t="s">
        <v>87</v>
      </c>
      <c r="F49" s="19" t="s">
        <v>91</v>
      </c>
      <c r="G49" s="59">
        <v>2</v>
      </c>
      <c r="H49" s="59">
        <v>6</v>
      </c>
      <c r="I49" s="59">
        <v>0</v>
      </c>
      <c r="J49" s="60">
        <f t="shared" si="0"/>
        <v>8</v>
      </c>
      <c r="K49" s="59"/>
    </row>
    <row r="50" spans="1:11" ht="30.95" customHeight="1" x14ac:dyDescent="0.25">
      <c r="A50" s="51">
        <v>45</v>
      </c>
      <c r="B50" s="53" t="s">
        <v>505</v>
      </c>
      <c r="C50" s="19" t="s">
        <v>94</v>
      </c>
      <c r="D50" s="17">
        <v>7</v>
      </c>
      <c r="E50" s="19" t="s">
        <v>95</v>
      </c>
      <c r="F50" s="19" t="s">
        <v>96</v>
      </c>
      <c r="G50" s="59">
        <v>3</v>
      </c>
      <c r="H50" s="59">
        <v>7</v>
      </c>
      <c r="I50" s="59">
        <v>5</v>
      </c>
      <c r="J50" s="60">
        <f t="shared" si="0"/>
        <v>15</v>
      </c>
      <c r="K50" s="62">
        <v>2</v>
      </c>
    </row>
    <row r="51" spans="1:11" ht="30.95" customHeight="1" x14ac:dyDescent="0.25">
      <c r="A51" s="51">
        <v>46</v>
      </c>
      <c r="B51" s="53" t="s">
        <v>464</v>
      </c>
      <c r="C51" s="19" t="s">
        <v>97</v>
      </c>
      <c r="D51" s="17">
        <v>7</v>
      </c>
      <c r="E51" s="19" t="s">
        <v>98</v>
      </c>
      <c r="F51" s="19"/>
      <c r="G51" s="59">
        <v>1</v>
      </c>
      <c r="H51" s="59">
        <v>2</v>
      </c>
      <c r="I51" s="59">
        <v>0</v>
      </c>
      <c r="J51" s="60">
        <f t="shared" si="0"/>
        <v>3</v>
      </c>
      <c r="K51" s="59"/>
    </row>
    <row r="52" spans="1:11" ht="30.95" customHeight="1" x14ac:dyDescent="0.25">
      <c r="A52" s="51">
        <v>47</v>
      </c>
      <c r="B52" s="53" t="s">
        <v>499</v>
      </c>
      <c r="C52" s="19" t="s">
        <v>100</v>
      </c>
      <c r="D52" s="17">
        <v>7</v>
      </c>
      <c r="E52" s="19" t="s">
        <v>99</v>
      </c>
      <c r="F52" s="19" t="s">
        <v>101</v>
      </c>
      <c r="G52" s="59">
        <v>0</v>
      </c>
      <c r="H52" s="59">
        <v>0</v>
      </c>
      <c r="I52" s="59">
        <v>0</v>
      </c>
      <c r="J52" s="60">
        <f t="shared" si="0"/>
        <v>0</v>
      </c>
      <c r="K52" s="59"/>
    </row>
    <row r="53" spans="1:11" ht="28.5" customHeight="1" x14ac:dyDescent="0.25">
      <c r="A53" s="51">
        <v>48</v>
      </c>
      <c r="B53" s="53" t="s">
        <v>471</v>
      </c>
      <c r="C53" s="19" t="s">
        <v>472</v>
      </c>
      <c r="D53" s="17">
        <v>7</v>
      </c>
      <c r="E53" s="19" t="s">
        <v>99</v>
      </c>
      <c r="F53" s="19" t="s">
        <v>101</v>
      </c>
      <c r="G53" s="59">
        <v>3</v>
      </c>
      <c r="H53" s="59">
        <v>7</v>
      </c>
      <c r="I53" s="59">
        <v>3</v>
      </c>
      <c r="J53" s="60">
        <f t="shared" si="0"/>
        <v>13</v>
      </c>
      <c r="K53" s="62">
        <v>3</v>
      </c>
    </row>
    <row r="54" spans="1:11" hidden="1" x14ac:dyDescent="0.25"/>
    <row r="55" spans="1:11" ht="15.75" x14ac:dyDescent="0.25">
      <c r="A55" s="75" t="s">
        <v>10</v>
      </c>
      <c r="B55" s="75"/>
      <c r="C55" s="75"/>
      <c r="D55" s="75"/>
    </row>
    <row r="56" spans="1:11" ht="15.75" x14ac:dyDescent="0.25">
      <c r="A56" s="8"/>
      <c r="B56" s="8"/>
      <c r="C56" s="14"/>
      <c r="D56" s="15"/>
    </row>
    <row r="57" spans="1:11" ht="15.75" x14ac:dyDescent="0.25">
      <c r="A57" s="8"/>
      <c r="B57" s="8"/>
      <c r="C57" s="14"/>
      <c r="D57" s="15"/>
    </row>
    <row r="58" spans="1:11" ht="15.75" x14ac:dyDescent="0.25">
      <c r="A58" s="76" t="s">
        <v>11</v>
      </c>
      <c r="B58" s="76"/>
      <c r="C58" s="76"/>
      <c r="D58" s="76"/>
    </row>
    <row r="59" spans="1:11" ht="15.75" x14ac:dyDescent="0.25">
      <c r="A59" s="76" t="s">
        <v>12</v>
      </c>
      <c r="B59" s="76"/>
      <c r="C59" s="76"/>
      <c r="D59" s="15"/>
    </row>
    <row r="60" spans="1:11" ht="15.75" x14ac:dyDescent="0.25">
      <c r="A60" s="8"/>
      <c r="B60" s="8"/>
      <c r="C60" s="14"/>
      <c r="D60" s="15"/>
    </row>
    <row r="61" spans="1:11" ht="15.75" x14ac:dyDescent="0.25">
      <c r="A61" s="76" t="s">
        <v>13</v>
      </c>
      <c r="B61" s="76"/>
      <c r="C61" s="76"/>
      <c r="D61" s="15"/>
    </row>
    <row r="62" spans="1:11" ht="15.75" x14ac:dyDescent="0.25">
      <c r="A62" s="8"/>
      <c r="B62" s="8"/>
      <c r="C62" s="14"/>
      <c r="D62" s="15"/>
    </row>
    <row r="63" spans="1:11" ht="15.75" x14ac:dyDescent="0.25">
      <c r="A63" s="8"/>
      <c r="B63" s="8"/>
      <c r="C63" s="14"/>
      <c r="D63" s="15"/>
    </row>
    <row r="64" spans="1:11" ht="15.75" x14ac:dyDescent="0.25">
      <c r="A64" s="8"/>
      <c r="B64" s="8"/>
      <c r="C64" s="14"/>
      <c r="D64" s="15"/>
    </row>
  </sheetData>
  <autoFilter ref="A4:F5">
    <sortState ref="A7:F60">
      <sortCondition ref="A4:A5"/>
    </sortState>
  </autoFilter>
  <mergeCells count="17">
    <mergeCell ref="A55:D55"/>
    <mergeCell ref="A58:D58"/>
    <mergeCell ref="A59:C59"/>
    <mergeCell ref="A61:C61"/>
    <mergeCell ref="A4:A5"/>
    <mergeCell ref="B4:B5"/>
    <mergeCell ref="C4:C5"/>
    <mergeCell ref="D4:D5"/>
    <mergeCell ref="E4:E5"/>
    <mergeCell ref="G4:I4"/>
    <mergeCell ref="J4:J5"/>
    <mergeCell ref="K4:K5"/>
    <mergeCell ref="G1:K1"/>
    <mergeCell ref="C2:F2"/>
    <mergeCell ref="C3:F3"/>
    <mergeCell ref="J3:K3"/>
    <mergeCell ref="F4:F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topLeftCell="A52" zoomScale="110" zoomScaleSheetLayoutView="110" workbookViewId="0">
      <selection activeCell="J61" sqref="J61"/>
    </sheetView>
  </sheetViews>
  <sheetFormatPr defaultRowHeight="15.75" x14ac:dyDescent="0.25"/>
  <cols>
    <col min="1" max="1" width="4.42578125" style="8" customWidth="1"/>
    <col min="2" max="2" width="6.85546875" style="8" customWidth="1"/>
    <col min="3" max="3" width="21.140625" style="14" customWidth="1"/>
    <col min="4" max="4" width="7.28515625" style="15" customWidth="1"/>
    <col min="5" max="5" width="31.7109375" style="14" customWidth="1"/>
    <col min="6" max="6" width="23.7109375" style="14" customWidth="1"/>
    <col min="7" max="9" width="6.140625" style="8" customWidth="1"/>
    <col min="10" max="11" width="11" style="8" customWidth="1"/>
    <col min="12" max="16384" width="9.140625" style="8"/>
  </cols>
  <sheetData>
    <row r="1" spans="1:11" ht="116.25" customHeight="1" x14ac:dyDescent="0.25">
      <c r="B1" s="9"/>
      <c r="C1" s="10"/>
      <c r="D1" s="11"/>
      <c r="E1" s="10"/>
      <c r="F1" s="10"/>
      <c r="G1" s="80" t="s">
        <v>16</v>
      </c>
      <c r="H1" s="80"/>
      <c r="I1" s="80"/>
      <c r="J1" s="81"/>
      <c r="K1" s="81"/>
    </row>
    <row r="2" spans="1:11" ht="81.75" customHeight="1" x14ac:dyDescent="0.25">
      <c r="B2" s="9"/>
      <c r="C2" s="72" t="s">
        <v>23</v>
      </c>
      <c r="D2" s="73"/>
      <c r="E2" s="73"/>
      <c r="F2" s="73"/>
    </row>
    <row r="3" spans="1:11" ht="35.25" customHeight="1" x14ac:dyDescent="0.25">
      <c r="B3" s="9"/>
      <c r="C3" s="73" t="s">
        <v>21</v>
      </c>
      <c r="D3" s="73"/>
      <c r="E3" s="73"/>
      <c r="F3" s="73"/>
      <c r="J3" s="85"/>
      <c r="K3" s="85"/>
    </row>
    <row r="4" spans="1:11" ht="63.75" customHeight="1" x14ac:dyDescent="0.25">
      <c r="A4" s="82" t="s">
        <v>0</v>
      </c>
      <c r="B4" s="83" t="s">
        <v>15</v>
      </c>
      <c r="C4" s="65" t="s">
        <v>1</v>
      </c>
      <c r="D4" s="65" t="s">
        <v>2</v>
      </c>
      <c r="E4" s="65" t="s">
        <v>3</v>
      </c>
      <c r="F4" s="65" t="s">
        <v>4</v>
      </c>
      <c r="G4" s="66" t="s">
        <v>9</v>
      </c>
      <c r="H4" s="67"/>
      <c r="I4" s="67"/>
      <c r="J4" s="65" t="s">
        <v>7</v>
      </c>
      <c r="K4" s="65" t="s">
        <v>8</v>
      </c>
    </row>
    <row r="5" spans="1:11" ht="29.25" customHeight="1" x14ac:dyDescent="0.25">
      <c r="A5" s="82"/>
      <c r="B5" s="84"/>
      <c r="C5" s="65"/>
      <c r="D5" s="65"/>
      <c r="E5" s="65"/>
      <c r="F5" s="65"/>
      <c r="G5" s="46" t="s">
        <v>5</v>
      </c>
      <c r="H5" s="46" t="s">
        <v>6</v>
      </c>
      <c r="I5" s="46" t="s">
        <v>14</v>
      </c>
      <c r="J5" s="65"/>
      <c r="K5" s="65"/>
    </row>
    <row r="6" spans="1:11" ht="31.5" customHeight="1" x14ac:dyDescent="0.25">
      <c r="A6" s="12">
        <v>1</v>
      </c>
      <c r="B6" s="13" t="s">
        <v>446</v>
      </c>
      <c r="C6" s="24" t="s">
        <v>102</v>
      </c>
      <c r="D6" s="25">
        <v>8</v>
      </c>
      <c r="E6" s="24" t="s">
        <v>103</v>
      </c>
      <c r="F6" s="24" t="s">
        <v>104</v>
      </c>
      <c r="G6" s="13">
        <v>0</v>
      </c>
      <c r="H6" s="13">
        <v>3</v>
      </c>
      <c r="I6" s="13">
        <v>3</v>
      </c>
      <c r="J6" s="60">
        <f>SUM(G6:I6)</f>
        <v>6</v>
      </c>
      <c r="K6" s="3"/>
    </row>
    <row r="7" spans="1:11" ht="31.5" customHeight="1" x14ac:dyDescent="0.25">
      <c r="A7" s="12">
        <v>2</v>
      </c>
      <c r="B7" s="13" t="s">
        <v>442</v>
      </c>
      <c r="C7" s="24" t="s">
        <v>105</v>
      </c>
      <c r="D7" s="26">
        <v>8</v>
      </c>
      <c r="E7" s="24" t="s">
        <v>103</v>
      </c>
      <c r="F7" s="24" t="s">
        <v>104</v>
      </c>
      <c r="G7" s="13">
        <v>0</v>
      </c>
      <c r="H7" s="13">
        <v>3</v>
      </c>
      <c r="I7" s="13">
        <v>2</v>
      </c>
      <c r="J7" s="60">
        <f t="shared" ref="J7:J61" si="0">SUM(G7:I7)</f>
        <v>5</v>
      </c>
      <c r="K7" s="3"/>
    </row>
    <row r="8" spans="1:11" ht="31.5" customHeight="1" x14ac:dyDescent="0.25">
      <c r="A8" s="12">
        <v>3</v>
      </c>
      <c r="B8" s="13" t="s">
        <v>426</v>
      </c>
      <c r="C8" s="24" t="s">
        <v>106</v>
      </c>
      <c r="D8" s="26">
        <v>8</v>
      </c>
      <c r="E8" s="24" t="s">
        <v>107</v>
      </c>
      <c r="F8" s="24" t="s">
        <v>108</v>
      </c>
      <c r="G8" s="13">
        <v>2</v>
      </c>
      <c r="H8" s="13">
        <v>5</v>
      </c>
      <c r="I8" s="13">
        <v>4</v>
      </c>
      <c r="J8" s="60">
        <f t="shared" si="0"/>
        <v>11</v>
      </c>
      <c r="K8" s="3"/>
    </row>
    <row r="9" spans="1:11" ht="31.5" customHeight="1" x14ac:dyDescent="0.25">
      <c r="A9" s="12">
        <v>4</v>
      </c>
      <c r="B9" s="13" t="s">
        <v>406</v>
      </c>
      <c r="C9" s="24" t="s">
        <v>109</v>
      </c>
      <c r="D9" s="26">
        <v>8</v>
      </c>
      <c r="E9" s="24" t="s">
        <v>103</v>
      </c>
      <c r="F9" s="24" t="s">
        <v>104</v>
      </c>
      <c r="G9" s="13">
        <v>1</v>
      </c>
      <c r="H9" s="13">
        <v>0</v>
      </c>
      <c r="I9" s="13">
        <v>0</v>
      </c>
      <c r="J9" s="60">
        <f t="shared" si="0"/>
        <v>1</v>
      </c>
      <c r="K9" s="3"/>
    </row>
    <row r="10" spans="1:11" ht="31.5" customHeight="1" x14ac:dyDescent="0.25">
      <c r="A10" s="12">
        <v>5</v>
      </c>
      <c r="B10" s="13" t="s">
        <v>451</v>
      </c>
      <c r="C10" s="24" t="s">
        <v>110</v>
      </c>
      <c r="D10" s="26">
        <v>8</v>
      </c>
      <c r="E10" s="24" t="s">
        <v>34</v>
      </c>
      <c r="F10" s="24" t="s">
        <v>111</v>
      </c>
      <c r="G10" s="13">
        <v>1</v>
      </c>
      <c r="H10" s="13">
        <v>2</v>
      </c>
      <c r="I10" s="13">
        <v>4</v>
      </c>
      <c r="J10" s="60">
        <f t="shared" si="0"/>
        <v>7</v>
      </c>
      <c r="K10" s="3"/>
    </row>
    <row r="11" spans="1:11" ht="31.5" customHeight="1" x14ac:dyDescent="0.25">
      <c r="A11" s="12">
        <v>6</v>
      </c>
      <c r="B11" s="13" t="s">
        <v>439</v>
      </c>
      <c r="C11" s="24" t="s">
        <v>112</v>
      </c>
      <c r="D11" s="26">
        <v>8</v>
      </c>
      <c r="E11" s="24" t="s">
        <v>59</v>
      </c>
      <c r="F11" s="24" t="s">
        <v>60</v>
      </c>
      <c r="G11" s="13">
        <v>0</v>
      </c>
      <c r="H11" s="13">
        <v>7</v>
      </c>
      <c r="I11" s="13">
        <v>1</v>
      </c>
      <c r="J11" s="60">
        <f t="shared" si="0"/>
        <v>8</v>
      </c>
      <c r="K11" s="3"/>
    </row>
    <row r="12" spans="1:11" ht="31.5" customHeight="1" x14ac:dyDescent="0.25">
      <c r="A12" s="12">
        <v>7</v>
      </c>
      <c r="B12" s="13" t="s">
        <v>432</v>
      </c>
      <c r="C12" s="24" t="s">
        <v>113</v>
      </c>
      <c r="D12" s="26">
        <v>8</v>
      </c>
      <c r="E12" s="24" t="s">
        <v>25</v>
      </c>
      <c r="F12" s="24" t="s">
        <v>514</v>
      </c>
      <c r="G12" s="13">
        <v>0</v>
      </c>
      <c r="H12" s="13">
        <v>6</v>
      </c>
      <c r="I12" s="13">
        <v>1</v>
      </c>
      <c r="J12" s="60">
        <f t="shared" si="0"/>
        <v>7</v>
      </c>
      <c r="K12" s="3"/>
    </row>
    <row r="13" spans="1:11" ht="31.5" customHeight="1" x14ac:dyDescent="0.25">
      <c r="A13" s="12">
        <v>8</v>
      </c>
      <c r="B13" s="13" t="s">
        <v>403</v>
      </c>
      <c r="C13" s="24" t="s">
        <v>115</v>
      </c>
      <c r="D13" s="26">
        <v>8</v>
      </c>
      <c r="E13" s="24" t="s">
        <v>31</v>
      </c>
      <c r="F13" s="24" t="s">
        <v>32</v>
      </c>
      <c r="G13" s="13">
        <v>0</v>
      </c>
      <c r="H13" s="13">
        <v>0</v>
      </c>
      <c r="I13" s="13">
        <v>2</v>
      </c>
      <c r="J13" s="60">
        <f t="shared" si="0"/>
        <v>2</v>
      </c>
      <c r="K13" s="3"/>
    </row>
    <row r="14" spans="1:11" ht="31.5" customHeight="1" x14ac:dyDescent="0.25">
      <c r="A14" s="12">
        <v>9</v>
      </c>
      <c r="B14" s="13" t="s">
        <v>450</v>
      </c>
      <c r="C14" s="24" t="s">
        <v>116</v>
      </c>
      <c r="D14" s="26">
        <v>8</v>
      </c>
      <c r="E14" s="24" t="s">
        <v>34</v>
      </c>
      <c r="F14" s="24" t="s">
        <v>111</v>
      </c>
      <c r="G14" s="13">
        <v>0</v>
      </c>
      <c r="H14" s="13">
        <v>6</v>
      </c>
      <c r="I14" s="13">
        <v>4</v>
      </c>
      <c r="J14" s="60">
        <f t="shared" si="0"/>
        <v>10</v>
      </c>
      <c r="K14" s="3"/>
    </row>
    <row r="15" spans="1:11" ht="31.5" customHeight="1" x14ac:dyDescent="0.25">
      <c r="A15" s="12">
        <v>10</v>
      </c>
      <c r="B15" s="13" t="s">
        <v>433</v>
      </c>
      <c r="C15" s="24" t="s">
        <v>117</v>
      </c>
      <c r="D15" s="26">
        <v>8</v>
      </c>
      <c r="E15" s="24" t="s">
        <v>59</v>
      </c>
      <c r="F15" s="24" t="s">
        <v>60</v>
      </c>
      <c r="G15" s="13">
        <v>0</v>
      </c>
      <c r="H15" s="13">
        <v>7</v>
      </c>
      <c r="I15" s="13">
        <v>2</v>
      </c>
      <c r="J15" s="60">
        <f t="shared" si="0"/>
        <v>9</v>
      </c>
      <c r="K15" s="3"/>
    </row>
    <row r="16" spans="1:11" ht="31.5" customHeight="1" x14ac:dyDescent="0.25">
      <c r="A16" s="12">
        <v>11</v>
      </c>
      <c r="B16" s="13" t="s">
        <v>418</v>
      </c>
      <c r="C16" s="24" t="s">
        <v>118</v>
      </c>
      <c r="D16" s="26">
        <v>8</v>
      </c>
      <c r="E16" s="24" t="s">
        <v>59</v>
      </c>
      <c r="F16" s="24" t="s">
        <v>60</v>
      </c>
      <c r="G16" s="13">
        <v>0</v>
      </c>
      <c r="H16" s="13">
        <v>5</v>
      </c>
      <c r="I16" s="13">
        <v>0</v>
      </c>
      <c r="J16" s="60">
        <f t="shared" si="0"/>
        <v>5</v>
      </c>
      <c r="K16" s="3"/>
    </row>
    <row r="17" spans="1:11" ht="31.5" customHeight="1" x14ac:dyDescent="0.25">
      <c r="A17" s="12">
        <v>12</v>
      </c>
      <c r="B17" s="13" t="s">
        <v>405</v>
      </c>
      <c r="C17" s="24" t="s">
        <v>119</v>
      </c>
      <c r="D17" s="26">
        <v>8</v>
      </c>
      <c r="E17" s="24" t="s">
        <v>34</v>
      </c>
      <c r="F17" s="24" t="s">
        <v>39</v>
      </c>
      <c r="G17" s="13">
        <v>5</v>
      </c>
      <c r="H17" s="13">
        <v>0</v>
      </c>
      <c r="I17" s="13">
        <v>4</v>
      </c>
      <c r="J17" s="60">
        <f t="shared" si="0"/>
        <v>9</v>
      </c>
      <c r="K17" s="3"/>
    </row>
    <row r="18" spans="1:11" ht="31.5" customHeight="1" x14ac:dyDescent="0.25">
      <c r="A18" s="12">
        <v>13</v>
      </c>
      <c r="B18" s="13" t="s">
        <v>454</v>
      </c>
      <c r="C18" s="24" t="s">
        <v>120</v>
      </c>
      <c r="D18" s="26">
        <v>8</v>
      </c>
      <c r="E18" s="24" t="s">
        <v>107</v>
      </c>
      <c r="F18" s="24" t="s">
        <v>108</v>
      </c>
      <c r="G18" s="13">
        <v>0</v>
      </c>
      <c r="H18" s="13">
        <v>2</v>
      </c>
      <c r="I18" s="13">
        <v>0</v>
      </c>
      <c r="J18" s="60">
        <f t="shared" si="0"/>
        <v>2</v>
      </c>
      <c r="K18" s="3"/>
    </row>
    <row r="19" spans="1:11" ht="31.5" customHeight="1" x14ac:dyDescent="0.25">
      <c r="A19" s="12">
        <v>14</v>
      </c>
      <c r="B19" s="13" t="s">
        <v>443</v>
      </c>
      <c r="C19" s="24" t="s">
        <v>121</v>
      </c>
      <c r="D19" s="26">
        <v>8</v>
      </c>
      <c r="E19" s="24" t="s">
        <v>34</v>
      </c>
      <c r="F19" s="24" t="s">
        <v>111</v>
      </c>
      <c r="G19" s="13">
        <v>5</v>
      </c>
      <c r="H19" s="13">
        <v>6</v>
      </c>
      <c r="I19" s="13">
        <v>3</v>
      </c>
      <c r="J19" s="60">
        <f t="shared" si="0"/>
        <v>14</v>
      </c>
      <c r="K19" s="60" t="s">
        <v>513</v>
      </c>
    </row>
    <row r="20" spans="1:11" ht="31.5" customHeight="1" x14ac:dyDescent="0.25">
      <c r="A20" s="12">
        <v>15</v>
      </c>
      <c r="B20" s="13" t="s">
        <v>425</v>
      </c>
      <c r="C20" s="24" t="s">
        <v>122</v>
      </c>
      <c r="D20" s="26">
        <v>8</v>
      </c>
      <c r="E20" s="24" t="s">
        <v>31</v>
      </c>
      <c r="F20" s="24" t="s">
        <v>32</v>
      </c>
      <c r="G20" s="13">
        <v>7</v>
      </c>
      <c r="H20" s="13">
        <v>7</v>
      </c>
      <c r="I20" s="13">
        <v>3</v>
      </c>
      <c r="J20" s="60">
        <f t="shared" si="0"/>
        <v>17</v>
      </c>
      <c r="K20" s="60" t="s">
        <v>511</v>
      </c>
    </row>
    <row r="21" spans="1:11" ht="31.5" customHeight="1" x14ac:dyDescent="0.25">
      <c r="A21" s="12">
        <v>16</v>
      </c>
      <c r="B21" s="13" t="s">
        <v>404</v>
      </c>
      <c r="C21" s="24" t="s">
        <v>123</v>
      </c>
      <c r="D21" s="26">
        <v>8</v>
      </c>
      <c r="E21" s="24" t="s">
        <v>34</v>
      </c>
      <c r="F21" s="24" t="s">
        <v>111</v>
      </c>
      <c r="G21" s="13">
        <v>2</v>
      </c>
      <c r="H21" s="13">
        <v>0</v>
      </c>
      <c r="I21" s="13">
        <v>0</v>
      </c>
      <c r="J21" s="60">
        <f t="shared" si="0"/>
        <v>2</v>
      </c>
      <c r="K21" s="3"/>
    </row>
    <row r="22" spans="1:11" ht="31.5" customHeight="1" x14ac:dyDescent="0.25">
      <c r="A22" s="12">
        <v>17</v>
      </c>
      <c r="B22" s="13" t="s">
        <v>447</v>
      </c>
      <c r="C22" s="24" t="s">
        <v>124</v>
      </c>
      <c r="D22" s="26">
        <v>8</v>
      </c>
      <c r="E22" s="24" t="s">
        <v>54</v>
      </c>
      <c r="F22" s="24" t="s">
        <v>55</v>
      </c>
      <c r="G22" s="13">
        <v>1</v>
      </c>
      <c r="H22" s="13">
        <v>4</v>
      </c>
      <c r="I22" s="13">
        <v>0</v>
      </c>
      <c r="J22" s="60">
        <f t="shared" si="0"/>
        <v>5</v>
      </c>
      <c r="K22" s="3"/>
    </row>
    <row r="23" spans="1:11" ht="31.5" customHeight="1" x14ac:dyDescent="0.25">
      <c r="A23" s="12">
        <v>18</v>
      </c>
      <c r="B23" s="13" t="s">
        <v>438</v>
      </c>
      <c r="C23" s="24" t="s">
        <v>125</v>
      </c>
      <c r="D23" s="26">
        <v>8</v>
      </c>
      <c r="E23" s="24" t="s">
        <v>31</v>
      </c>
      <c r="F23" s="24" t="s">
        <v>126</v>
      </c>
      <c r="G23" s="13">
        <v>0</v>
      </c>
      <c r="H23" s="13">
        <v>5</v>
      </c>
      <c r="I23" s="13">
        <v>0</v>
      </c>
      <c r="J23" s="60">
        <f t="shared" si="0"/>
        <v>5</v>
      </c>
      <c r="K23" s="3"/>
    </row>
    <row r="24" spans="1:11" ht="31.5" customHeight="1" x14ac:dyDescent="0.25">
      <c r="A24" s="12">
        <v>19</v>
      </c>
      <c r="B24" s="13" t="s">
        <v>427</v>
      </c>
      <c r="C24" s="24" t="s">
        <v>127</v>
      </c>
      <c r="D24" s="26">
        <v>8</v>
      </c>
      <c r="E24" s="24" t="s">
        <v>31</v>
      </c>
      <c r="F24" s="24" t="s">
        <v>126</v>
      </c>
      <c r="G24" s="13">
        <v>3</v>
      </c>
      <c r="H24" s="13">
        <v>5</v>
      </c>
      <c r="I24" s="13">
        <v>3</v>
      </c>
      <c r="J24" s="60">
        <f t="shared" si="0"/>
        <v>11</v>
      </c>
      <c r="K24" s="3"/>
    </row>
    <row r="25" spans="1:11" ht="31.5" customHeight="1" x14ac:dyDescent="0.25">
      <c r="A25" s="12">
        <v>20</v>
      </c>
      <c r="B25" s="13" t="s">
        <v>411</v>
      </c>
      <c r="C25" s="24" t="s">
        <v>128</v>
      </c>
      <c r="D25" s="27">
        <v>8</v>
      </c>
      <c r="E25" s="24" t="s">
        <v>59</v>
      </c>
      <c r="F25" s="24" t="s">
        <v>60</v>
      </c>
      <c r="G25" s="13">
        <v>7</v>
      </c>
      <c r="H25" s="13">
        <v>4</v>
      </c>
      <c r="I25" s="13">
        <v>2</v>
      </c>
      <c r="J25" s="60">
        <f t="shared" si="0"/>
        <v>13</v>
      </c>
      <c r="K25" s="3"/>
    </row>
    <row r="26" spans="1:11" ht="31.5" customHeight="1" x14ac:dyDescent="0.25">
      <c r="A26" s="12">
        <v>21</v>
      </c>
      <c r="B26" s="13" t="s">
        <v>456</v>
      </c>
      <c r="C26" s="24" t="s">
        <v>129</v>
      </c>
      <c r="D26" s="26">
        <v>8</v>
      </c>
      <c r="E26" s="24" t="s">
        <v>31</v>
      </c>
      <c r="F26" s="24" t="s">
        <v>77</v>
      </c>
      <c r="G26" s="13">
        <v>1</v>
      </c>
      <c r="H26" s="13">
        <v>6</v>
      </c>
      <c r="I26" s="13">
        <v>3</v>
      </c>
      <c r="J26" s="60">
        <f t="shared" si="0"/>
        <v>10</v>
      </c>
      <c r="K26" s="3"/>
    </row>
    <row r="27" spans="1:11" ht="31.5" customHeight="1" x14ac:dyDescent="0.25">
      <c r="A27" s="12">
        <v>22</v>
      </c>
      <c r="B27" s="13" t="s">
        <v>414</v>
      </c>
      <c r="C27" s="24" t="s">
        <v>130</v>
      </c>
      <c r="D27" s="26">
        <v>8</v>
      </c>
      <c r="E27" s="24" t="s">
        <v>34</v>
      </c>
      <c r="F27" s="24" t="s">
        <v>111</v>
      </c>
      <c r="G27" s="13">
        <v>2</v>
      </c>
      <c r="H27" s="13">
        <v>5</v>
      </c>
      <c r="I27" s="13">
        <v>2</v>
      </c>
      <c r="J27" s="60">
        <f t="shared" si="0"/>
        <v>9</v>
      </c>
      <c r="K27" s="3"/>
    </row>
    <row r="28" spans="1:11" ht="31.5" customHeight="1" x14ac:dyDescent="0.25">
      <c r="A28" s="12">
        <v>23</v>
      </c>
      <c r="B28" s="13" t="s">
        <v>452</v>
      </c>
      <c r="C28" s="24" t="s">
        <v>131</v>
      </c>
      <c r="D28" s="26">
        <v>8</v>
      </c>
      <c r="E28" s="24" t="s">
        <v>59</v>
      </c>
      <c r="F28" s="24" t="s">
        <v>60</v>
      </c>
      <c r="G28" s="13">
        <v>0</v>
      </c>
      <c r="H28" s="13">
        <v>3</v>
      </c>
      <c r="I28" s="13">
        <v>2</v>
      </c>
      <c r="J28" s="60">
        <f t="shared" si="0"/>
        <v>5</v>
      </c>
      <c r="K28" s="3"/>
    </row>
    <row r="29" spans="1:11" ht="31.5" customHeight="1" x14ac:dyDescent="0.25">
      <c r="A29" s="12">
        <v>24</v>
      </c>
      <c r="B29" s="13" t="s">
        <v>434</v>
      </c>
      <c r="C29" s="24" t="s">
        <v>132</v>
      </c>
      <c r="D29" s="26">
        <v>8</v>
      </c>
      <c r="E29" s="24" t="s">
        <v>25</v>
      </c>
      <c r="F29" s="24" t="s">
        <v>515</v>
      </c>
      <c r="G29" s="13">
        <v>2</v>
      </c>
      <c r="H29" s="13">
        <v>3</v>
      </c>
      <c r="I29" s="13">
        <v>3</v>
      </c>
      <c r="J29" s="60">
        <f t="shared" si="0"/>
        <v>8</v>
      </c>
      <c r="K29" s="3"/>
    </row>
    <row r="30" spans="1:11" ht="31.5" customHeight="1" x14ac:dyDescent="0.25">
      <c r="A30" s="12">
        <v>25</v>
      </c>
      <c r="B30" s="13" t="s">
        <v>428</v>
      </c>
      <c r="C30" s="24" t="s">
        <v>134</v>
      </c>
      <c r="D30" s="26">
        <v>8</v>
      </c>
      <c r="E30" s="24" t="s">
        <v>59</v>
      </c>
      <c r="F30" s="24" t="s">
        <v>60</v>
      </c>
      <c r="G30" s="13">
        <v>0</v>
      </c>
      <c r="H30" s="13">
        <v>4</v>
      </c>
      <c r="I30" s="13">
        <v>3</v>
      </c>
      <c r="J30" s="60">
        <f t="shared" si="0"/>
        <v>7</v>
      </c>
      <c r="K30" s="3"/>
    </row>
    <row r="31" spans="1:11" ht="31.5" customHeight="1" x14ac:dyDescent="0.25">
      <c r="A31" s="12">
        <v>26</v>
      </c>
      <c r="B31" s="13" t="s">
        <v>408</v>
      </c>
      <c r="C31" s="24" t="s">
        <v>135</v>
      </c>
      <c r="D31" s="26">
        <v>8</v>
      </c>
      <c r="E31" s="24" t="s">
        <v>34</v>
      </c>
      <c r="F31" s="24" t="s">
        <v>111</v>
      </c>
      <c r="G31" s="13">
        <v>0</v>
      </c>
      <c r="H31" s="13">
        <v>2</v>
      </c>
      <c r="I31" s="13">
        <v>2</v>
      </c>
      <c r="J31" s="60">
        <f t="shared" si="0"/>
        <v>4</v>
      </c>
      <c r="K31" s="3"/>
    </row>
    <row r="32" spans="1:11" ht="31.5" customHeight="1" x14ac:dyDescent="0.25">
      <c r="A32" s="12">
        <v>27</v>
      </c>
      <c r="B32" s="13" t="s">
        <v>437</v>
      </c>
      <c r="C32" s="24" t="s">
        <v>136</v>
      </c>
      <c r="D32" s="26">
        <v>8</v>
      </c>
      <c r="E32" s="24" t="s">
        <v>59</v>
      </c>
      <c r="F32" s="24" t="s">
        <v>60</v>
      </c>
      <c r="G32" s="13">
        <v>0</v>
      </c>
      <c r="H32" s="13">
        <v>5</v>
      </c>
      <c r="I32" s="13">
        <v>3</v>
      </c>
      <c r="J32" s="60">
        <f t="shared" si="0"/>
        <v>8</v>
      </c>
      <c r="K32" s="3"/>
    </row>
    <row r="33" spans="1:11" ht="31.5" customHeight="1" x14ac:dyDescent="0.25">
      <c r="A33" s="12">
        <v>28</v>
      </c>
      <c r="B33" s="13" t="s">
        <v>430</v>
      </c>
      <c r="C33" s="24" t="s">
        <v>137</v>
      </c>
      <c r="D33" s="26">
        <v>8</v>
      </c>
      <c r="E33" s="24" t="s">
        <v>31</v>
      </c>
      <c r="F33" s="24" t="s">
        <v>32</v>
      </c>
      <c r="G33" s="13">
        <v>1</v>
      </c>
      <c r="H33" s="13">
        <v>4</v>
      </c>
      <c r="I33" s="13">
        <v>0</v>
      </c>
      <c r="J33" s="60">
        <f t="shared" si="0"/>
        <v>5</v>
      </c>
      <c r="K33" s="3"/>
    </row>
    <row r="34" spans="1:11" ht="31.5" customHeight="1" x14ac:dyDescent="0.25">
      <c r="A34" s="12">
        <v>29</v>
      </c>
      <c r="B34" s="13" t="s">
        <v>421</v>
      </c>
      <c r="C34" s="24" t="s">
        <v>138</v>
      </c>
      <c r="D34" s="26">
        <v>8</v>
      </c>
      <c r="E34" s="24" t="s">
        <v>25</v>
      </c>
      <c r="F34" s="24" t="s">
        <v>515</v>
      </c>
      <c r="G34" s="13">
        <v>2</v>
      </c>
      <c r="H34" s="13">
        <v>0</v>
      </c>
      <c r="I34" s="13">
        <v>0</v>
      </c>
      <c r="J34" s="60">
        <f t="shared" si="0"/>
        <v>2</v>
      </c>
      <c r="K34" s="3"/>
    </row>
    <row r="35" spans="1:11" ht="31.5" customHeight="1" x14ac:dyDescent="0.25">
      <c r="A35" s="12">
        <v>30</v>
      </c>
      <c r="B35" s="13" t="s">
        <v>410</v>
      </c>
      <c r="C35" s="24" t="s">
        <v>139</v>
      </c>
      <c r="D35" s="26">
        <v>8</v>
      </c>
      <c r="E35" s="24" t="s">
        <v>45</v>
      </c>
      <c r="F35" s="24" t="s">
        <v>140</v>
      </c>
      <c r="G35" s="13">
        <v>0</v>
      </c>
      <c r="H35" s="13">
        <v>2</v>
      </c>
      <c r="I35" s="13">
        <v>1</v>
      </c>
      <c r="J35" s="60">
        <f t="shared" si="0"/>
        <v>3</v>
      </c>
      <c r="K35" s="3"/>
    </row>
    <row r="36" spans="1:11" ht="31.5" customHeight="1" x14ac:dyDescent="0.25">
      <c r="A36" s="12">
        <v>31</v>
      </c>
      <c r="B36" s="13" t="s">
        <v>453</v>
      </c>
      <c r="C36" s="24" t="s">
        <v>141</v>
      </c>
      <c r="D36" s="26">
        <v>8</v>
      </c>
      <c r="E36" s="24" t="s">
        <v>31</v>
      </c>
      <c r="F36" s="24" t="s">
        <v>32</v>
      </c>
      <c r="G36" s="13">
        <v>0</v>
      </c>
      <c r="H36" s="13">
        <v>0</v>
      </c>
      <c r="I36" s="13">
        <v>3</v>
      </c>
      <c r="J36" s="60">
        <f t="shared" si="0"/>
        <v>3</v>
      </c>
      <c r="K36" s="3"/>
    </row>
    <row r="37" spans="1:11" ht="31.5" customHeight="1" x14ac:dyDescent="0.25">
      <c r="A37" s="12">
        <v>32</v>
      </c>
      <c r="B37" s="13" t="s">
        <v>436</v>
      </c>
      <c r="C37" s="24" t="s">
        <v>142</v>
      </c>
      <c r="D37" s="26">
        <v>8</v>
      </c>
      <c r="E37" s="24" t="s">
        <v>31</v>
      </c>
      <c r="F37" s="24" t="s">
        <v>32</v>
      </c>
      <c r="G37" s="13">
        <v>0</v>
      </c>
      <c r="H37" s="13">
        <v>3</v>
      </c>
      <c r="I37" s="13">
        <v>0</v>
      </c>
      <c r="J37" s="60">
        <f t="shared" si="0"/>
        <v>3</v>
      </c>
      <c r="K37" s="3"/>
    </row>
    <row r="38" spans="1:11" ht="31.5" customHeight="1" x14ac:dyDescent="0.25">
      <c r="A38" s="12">
        <v>33</v>
      </c>
      <c r="B38" s="13" t="s">
        <v>424</v>
      </c>
      <c r="C38" s="24" t="s">
        <v>143</v>
      </c>
      <c r="D38" s="26">
        <v>8</v>
      </c>
      <c r="E38" s="24" t="s">
        <v>31</v>
      </c>
      <c r="F38" s="24" t="s">
        <v>32</v>
      </c>
      <c r="G38" s="13">
        <v>7</v>
      </c>
      <c r="H38" s="13">
        <v>3</v>
      </c>
      <c r="I38" s="13">
        <v>4</v>
      </c>
      <c r="J38" s="60">
        <f t="shared" si="0"/>
        <v>14</v>
      </c>
      <c r="K38" s="60" t="s">
        <v>513</v>
      </c>
    </row>
    <row r="39" spans="1:11" ht="31.5" customHeight="1" x14ac:dyDescent="0.25">
      <c r="A39" s="12">
        <v>34</v>
      </c>
      <c r="B39" s="13" t="s">
        <v>416</v>
      </c>
      <c r="C39" s="24" t="s">
        <v>144</v>
      </c>
      <c r="D39" s="26">
        <v>8</v>
      </c>
      <c r="E39" s="24" t="s">
        <v>31</v>
      </c>
      <c r="F39" s="24" t="s">
        <v>70</v>
      </c>
      <c r="G39" s="13">
        <v>3</v>
      </c>
      <c r="H39" s="13">
        <v>6</v>
      </c>
      <c r="I39" s="13">
        <v>2</v>
      </c>
      <c r="J39" s="60">
        <f t="shared" si="0"/>
        <v>11</v>
      </c>
      <c r="K39" s="3"/>
    </row>
    <row r="40" spans="1:11" ht="31.5" customHeight="1" x14ac:dyDescent="0.25">
      <c r="A40" s="12">
        <v>35</v>
      </c>
      <c r="B40" s="2" t="s">
        <v>457</v>
      </c>
      <c r="C40" s="24" t="s">
        <v>145</v>
      </c>
      <c r="D40" s="26">
        <v>8</v>
      </c>
      <c r="E40" s="24" t="s">
        <v>45</v>
      </c>
      <c r="F40" s="24" t="s">
        <v>140</v>
      </c>
      <c r="G40" s="12">
        <v>0</v>
      </c>
      <c r="H40" s="12">
        <v>4</v>
      </c>
      <c r="I40" s="12">
        <v>0</v>
      </c>
      <c r="J40" s="60">
        <f t="shared" si="0"/>
        <v>4</v>
      </c>
      <c r="K40" s="12"/>
    </row>
    <row r="41" spans="1:11" ht="31.5" customHeight="1" x14ac:dyDescent="0.25">
      <c r="A41" s="12">
        <v>36</v>
      </c>
      <c r="B41" s="2" t="s">
        <v>441</v>
      </c>
      <c r="C41" s="24" t="s">
        <v>146</v>
      </c>
      <c r="D41" s="26">
        <v>8</v>
      </c>
      <c r="E41" s="24" t="s">
        <v>31</v>
      </c>
      <c r="F41" s="24" t="s">
        <v>32</v>
      </c>
      <c r="G41" s="12">
        <v>0</v>
      </c>
      <c r="H41" s="12">
        <v>6</v>
      </c>
      <c r="I41" s="12">
        <v>4</v>
      </c>
      <c r="J41" s="60">
        <f t="shared" si="0"/>
        <v>10</v>
      </c>
      <c r="K41" s="12"/>
    </row>
    <row r="42" spans="1:11" ht="31.5" customHeight="1" x14ac:dyDescent="0.25">
      <c r="A42" s="12">
        <v>37</v>
      </c>
      <c r="B42" s="2" t="s">
        <v>420</v>
      </c>
      <c r="C42" s="24" t="s">
        <v>147</v>
      </c>
      <c r="D42" s="26">
        <v>8</v>
      </c>
      <c r="E42" s="24" t="s">
        <v>31</v>
      </c>
      <c r="F42" s="24" t="s">
        <v>70</v>
      </c>
      <c r="G42" s="12">
        <v>1</v>
      </c>
      <c r="H42" s="12">
        <v>0</v>
      </c>
      <c r="I42" s="12">
        <v>3</v>
      </c>
      <c r="J42" s="60">
        <f t="shared" si="0"/>
        <v>4</v>
      </c>
      <c r="K42" s="12"/>
    </row>
    <row r="43" spans="1:11" ht="31.5" customHeight="1" x14ac:dyDescent="0.25">
      <c r="A43" s="12">
        <v>38</v>
      </c>
      <c r="B43" s="2" t="s">
        <v>409</v>
      </c>
      <c r="C43" s="24" t="s">
        <v>148</v>
      </c>
      <c r="D43" s="26">
        <v>8</v>
      </c>
      <c r="E43" s="24" t="s">
        <v>59</v>
      </c>
      <c r="F43" s="24" t="s">
        <v>60</v>
      </c>
      <c r="G43" s="12">
        <v>1</v>
      </c>
      <c r="H43" s="12">
        <v>2</v>
      </c>
      <c r="I43" s="12">
        <v>1</v>
      </c>
      <c r="J43" s="60">
        <f t="shared" si="0"/>
        <v>4</v>
      </c>
      <c r="K43" s="12"/>
    </row>
    <row r="44" spans="1:11" ht="31.5" customHeight="1" x14ac:dyDescent="0.25">
      <c r="A44" s="12">
        <v>39</v>
      </c>
      <c r="B44" s="2" t="s">
        <v>449</v>
      </c>
      <c r="C44" s="24" t="s">
        <v>149</v>
      </c>
      <c r="D44" s="26">
        <v>8</v>
      </c>
      <c r="E44" s="24" t="s">
        <v>59</v>
      </c>
      <c r="F44" s="24" t="s">
        <v>60</v>
      </c>
      <c r="G44" s="12">
        <v>0</v>
      </c>
      <c r="H44" s="12">
        <v>0</v>
      </c>
      <c r="I44" s="12">
        <v>5</v>
      </c>
      <c r="J44" s="60">
        <f t="shared" si="0"/>
        <v>5</v>
      </c>
      <c r="K44" s="12"/>
    </row>
    <row r="45" spans="1:11" ht="31.5" customHeight="1" x14ac:dyDescent="0.25">
      <c r="A45" s="12">
        <v>40</v>
      </c>
      <c r="B45" s="2" t="s">
        <v>429</v>
      </c>
      <c r="C45" s="24" t="s">
        <v>150</v>
      </c>
      <c r="D45" s="26">
        <v>8</v>
      </c>
      <c r="E45" s="24" t="s">
        <v>25</v>
      </c>
      <c r="F45" s="24" t="s">
        <v>133</v>
      </c>
      <c r="G45" s="12">
        <v>1</v>
      </c>
      <c r="H45" s="12">
        <v>1</v>
      </c>
      <c r="I45" s="12">
        <v>2</v>
      </c>
      <c r="J45" s="60">
        <f t="shared" si="0"/>
        <v>4</v>
      </c>
      <c r="K45" s="12"/>
    </row>
    <row r="46" spans="1:11" ht="31.5" customHeight="1" x14ac:dyDescent="0.25">
      <c r="A46" s="12">
        <v>41</v>
      </c>
      <c r="B46" s="2" t="s">
        <v>422</v>
      </c>
      <c r="C46" s="24" t="s">
        <v>151</v>
      </c>
      <c r="D46" s="26">
        <v>8</v>
      </c>
      <c r="E46" s="24" t="s">
        <v>31</v>
      </c>
      <c r="F46" s="24" t="s">
        <v>32</v>
      </c>
      <c r="G46" s="12">
        <v>2</v>
      </c>
      <c r="H46" s="12">
        <v>4</v>
      </c>
      <c r="I46" s="12">
        <v>4</v>
      </c>
      <c r="J46" s="60">
        <f t="shared" si="0"/>
        <v>10</v>
      </c>
      <c r="K46" s="12"/>
    </row>
    <row r="47" spans="1:11" ht="31.5" customHeight="1" x14ac:dyDescent="0.25">
      <c r="A47" s="12">
        <v>42</v>
      </c>
      <c r="B47" s="2" t="s">
        <v>413</v>
      </c>
      <c r="C47" s="24" t="s">
        <v>152</v>
      </c>
      <c r="D47" s="26">
        <v>8</v>
      </c>
      <c r="E47" s="24" t="s">
        <v>31</v>
      </c>
      <c r="F47" s="24" t="s">
        <v>32</v>
      </c>
      <c r="G47" s="12">
        <v>2</v>
      </c>
      <c r="H47" s="12">
        <v>0</v>
      </c>
      <c r="I47" s="12">
        <v>1</v>
      </c>
      <c r="J47" s="60">
        <f t="shared" si="0"/>
        <v>3</v>
      </c>
      <c r="K47" s="12"/>
    </row>
    <row r="48" spans="1:11" ht="31.5" customHeight="1" x14ac:dyDescent="0.25">
      <c r="A48" s="12">
        <v>43</v>
      </c>
      <c r="B48" s="2" t="s">
        <v>455</v>
      </c>
      <c r="C48" s="24" t="s">
        <v>153</v>
      </c>
      <c r="D48" s="26">
        <v>8</v>
      </c>
      <c r="E48" s="24" t="s">
        <v>31</v>
      </c>
      <c r="F48" s="24" t="s">
        <v>32</v>
      </c>
      <c r="G48" s="12">
        <v>1</v>
      </c>
      <c r="H48" s="12">
        <v>2</v>
      </c>
      <c r="I48" s="12">
        <v>4</v>
      </c>
      <c r="J48" s="60">
        <f t="shared" si="0"/>
        <v>7</v>
      </c>
      <c r="K48" s="12"/>
    </row>
    <row r="49" spans="1:11" ht="31.5" customHeight="1" x14ac:dyDescent="0.25">
      <c r="A49" s="12">
        <v>44</v>
      </c>
      <c r="B49" s="2" t="s">
        <v>431</v>
      </c>
      <c r="C49" s="24" t="s">
        <v>154</v>
      </c>
      <c r="D49" s="26">
        <v>8</v>
      </c>
      <c r="E49" s="24" t="s">
        <v>25</v>
      </c>
      <c r="F49" s="24" t="s">
        <v>114</v>
      </c>
      <c r="G49" s="12">
        <v>0</v>
      </c>
      <c r="H49" s="12">
        <v>0</v>
      </c>
      <c r="I49" s="12">
        <v>0</v>
      </c>
      <c r="J49" s="60">
        <f t="shared" si="0"/>
        <v>0</v>
      </c>
      <c r="K49" s="12"/>
    </row>
    <row r="50" spans="1:11" ht="31.5" customHeight="1" x14ac:dyDescent="0.25">
      <c r="A50" s="12">
        <v>45</v>
      </c>
      <c r="B50" s="2" t="s">
        <v>417</v>
      </c>
      <c r="C50" s="28" t="s">
        <v>155</v>
      </c>
      <c r="D50" s="26">
        <v>8</v>
      </c>
      <c r="E50" s="28" t="s">
        <v>66</v>
      </c>
      <c r="F50" s="29" t="s">
        <v>67</v>
      </c>
      <c r="G50" s="12">
        <v>1</v>
      </c>
      <c r="H50" s="12">
        <v>5</v>
      </c>
      <c r="I50" s="12">
        <v>4</v>
      </c>
      <c r="J50" s="60">
        <f t="shared" si="0"/>
        <v>10</v>
      </c>
      <c r="K50" s="12"/>
    </row>
    <row r="51" spans="1:11" ht="31.5" customHeight="1" x14ac:dyDescent="0.25">
      <c r="A51" s="12">
        <v>46</v>
      </c>
      <c r="B51" s="2" t="s">
        <v>407</v>
      </c>
      <c r="C51" s="28" t="s">
        <v>156</v>
      </c>
      <c r="D51" s="26">
        <v>8</v>
      </c>
      <c r="E51" s="28" t="s">
        <v>66</v>
      </c>
      <c r="F51" s="29" t="s">
        <v>157</v>
      </c>
      <c r="G51" s="12">
        <v>0</v>
      </c>
      <c r="H51" s="12">
        <v>3</v>
      </c>
      <c r="I51" s="12">
        <v>2</v>
      </c>
      <c r="J51" s="60">
        <f t="shared" si="0"/>
        <v>5</v>
      </c>
      <c r="K51" s="12"/>
    </row>
    <row r="52" spans="1:11" ht="31.5" customHeight="1" x14ac:dyDescent="0.25">
      <c r="A52" s="12">
        <v>47</v>
      </c>
      <c r="B52" s="2" t="s">
        <v>445</v>
      </c>
      <c r="C52" s="28" t="s">
        <v>158</v>
      </c>
      <c r="D52" s="26">
        <v>8</v>
      </c>
      <c r="E52" s="28" t="s">
        <v>66</v>
      </c>
      <c r="F52" s="29" t="s">
        <v>67</v>
      </c>
      <c r="G52" s="12">
        <v>1</v>
      </c>
      <c r="H52" s="12">
        <v>6</v>
      </c>
      <c r="I52" s="12">
        <v>4</v>
      </c>
      <c r="J52" s="60">
        <f t="shared" si="0"/>
        <v>11</v>
      </c>
      <c r="K52" s="12"/>
    </row>
    <row r="53" spans="1:11" ht="31.5" customHeight="1" x14ac:dyDescent="0.25">
      <c r="A53" s="12">
        <v>48</v>
      </c>
      <c r="B53" s="2" t="s">
        <v>440</v>
      </c>
      <c r="C53" s="28" t="s">
        <v>159</v>
      </c>
      <c r="D53" s="26">
        <v>8</v>
      </c>
      <c r="E53" s="28" t="s">
        <v>66</v>
      </c>
      <c r="F53" s="29" t="s">
        <v>67</v>
      </c>
      <c r="G53" s="12">
        <v>2</v>
      </c>
      <c r="H53" s="12">
        <v>7</v>
      </c>
      <c r="I53" s="12">
        <v>3</v>
      </c>
      <c r="J53" s="60">
        <f t="shared" si="0"/>
        <v>12</v>
      </c>
      <c r="K53" s="12"/>
    </row>
    <row r="54" spans="1:11" ht="31.5" customHeight="1" x14ac:dyDescent="0.25">
      <c r="A54" s="12">
        <v>49</v>
      </c>
      <c r="B54" s="2" t="s">
        <v>419</v>
      </c>
      <c r="C54" s="30" t="s">
        <v>160</v>
      </c>
      <c r="D54" s="26">
        <v>8</v>
      </c>
      <c r="E54" s="6" t="s">
        <v>87</v>
      </c>
      <c r="F54" s="6" t="s">
        <v>161</v>
      </c>
      <c r="G54" s="12">
        <v>0</v>
      </c>
      <c r="H54" s="12">
        <v>0</v>
      </c>
      <c r="I54" s="12">
        <v>3</v>
      </c>
      <c r="J54" s="60">
        <f t="shared" si="0"/>
        <v>3</v>
      </c>
      <c r="K54" s="12"/>
    </row>
    <row r="55" spans="1:11" ht="31.5" customHeight="1" x14ac:dyDescent="0.25">
      <c r="A55" s="12">
        <v>50</v>
      </c>
      <c r="B55" s="2" t="s">
        <v>415</v>
      </c>
      <c r="C55" s="30" t="s">
        <v>162</v>
      </c>
      <c r="D55" s="26">
        <v>8</v>
      </c>
      <c r="E55" s="6" t="s">
        <v>87</v>
      </c>
      <c r="F55" s="29" t="s">
        <v>163</v>
      </c>
      <c r="G55" s="12">
        <v>3</v>
      </c>
      <c r="H55" s="12">
        <v>7</v>
      </c>
      <c r="I55" s="12">
        <v>4</v>
      </c>
      <c r="J55" s="60">
        <f t="shared" si="0"/>
        <v>14</v>
      </c>
      <c r="K55" s="13">
        <v>3</v>
      </c>
    </row>
    <row r="56" spans="1:11" ht="31.5" customHeight="1" x14ac:dyDescent="0.25">
      <c r="A56" s="12">
        <v>51</v>
      </c>
      <c r="B56" s="2" t="s">
        <v>435</v>
      </c>
      <c r="C56" s="29" t="s">
        <v>165</v>
      </c>
      <c r="D56" s="26">
        <v>8</v>
      </c>
      <c r="E56" s="6" t="s">
        <v>87</v>
      </c>
      <c r="F56" s="29" t="s">
        <v>164</v>
      </c>
      <c r="G56" s="12">
        <v>2</v>
      </c>
      <c r="H56" s="12">
        <v>2</v>
      </c>
      <c r="I56" s="12">
        <v>0</v>
      </c>
      <c r="J56" s="60">
        <f t="shared" si="0"/>
        <v>4</v>
      </c>
      <c r="K56" s="12"/>
    </row>
    <row r="57" spans="1:11" ht="31.5" customHeight="1" x14ac:dyDescent="0.25">
      <c r="A57" s="12">
        <v>52</v>
      </c>
      <c r="B57" s="2" t="s">
        <v>423</v>
      </c>
      <c r="C57" s="29" t="s">
        <v>166</v>
      </c>
      <c r="D57" s="26">
        <v>8</v>
      </c>
      <c r="E57" s="29" t="s">
        <v>95</v>
      </c>
      <c r="F57" s="29" t="s">
        <v>96</v>
      </c>
      <c r="G57" s="12">
        <v>1</v>
      </c>
      <c r="H57" s="12">
        <v>1</v>
      </c>
      <c r="I57" s="12">
        <v>1</v>
      </c>
      <c r="J57" s="60">
        <f t="shared" si="0"/>
        <v>3</v>
      </c>
      <c r="K57" s="12"/>
    </row>
    <row r="58" spans="1:11" ht="31.5" customHeight="1" x14ac:dyDescent="0.25">
      <c r="A58" s="12">
        <v>53</v>
      </c>
      <c r="B58" s="2" t="s">
        <v>412</v>
      </c>
      <c r="C58" s="29" t="s">
        <v>167</v>
      </c>
      <c r="D58" s="26">
        <v>8</v>
      </c>
      <c r="E58" s="29" t="s">
        <v>99</v>
      </c>
      <c r="F58" s="29" t="s">
        <v>168</v>
      </c>
      <c r="G58" s="12">
        <v>3</v>
      </c>
      <c r="H58" s="12">
        <v>7</v>
      </c>
      <c r="I58" s="12">
        <v>1</v>
      </c>
      <c r="J58" s="60">
        <f t="shared" si="0"/>
        <v>11</v>
      </c>
      <c r="K58" s="12"/>
    </row>
    <row r="59" spans="1:11" ht="31.5" customHeight="1" x14ac:dyDescent="0.25">
      <c r="A59" s="12">
        <v>54</v>
      </c>
      <c r="B59" s="2" t="s">
        <v>444</v>
      </c>
      <c r="C59" s="29" t="s">
        <v>170</v>
      </c>
      <c r="D59" s="26">
        <v>8</v>
      </c>
      <c r="E59" s="29" t="s">
        <v>99</v>
      </c>
      <c r="F59" s="29" t="s">
        <v>171</v>
      </c>
      <c r="G59" s="12">
        <v>1</v>
      </c>
      <c r="H59" s="12">
        <v>4</v>
      </c>
      <c r="I59" s="12">
        <v>0</v>
      </c>
      <c r="J59" s="60">
        <f t="shared" si="0"/>
        <v>5</v>
      </c>
      <c r="K59" s="12"/>
    </row>
    <row r="60" spans="1:11" ht="31.5" customHeight="1" x14ac:dyDescent="0.25">
      <c r="A60" s="12">
        <v>55</v>
      </c>
      <c r="B60" s="2" t="s">
        <v>448</v>
      </c>
      <c r="C60" s="29" t="s">
        <v>169</v>
      </c>
      <c r="D60" s="26">
        <v>8</v>
      </c>
      <c r="E60" s="29" t="s">
        <v>99</v>
      </c>
      <c r="F60" s="29" t="s">
        <v>168</v>
      </c>
      <c r="G60" s="12">
        <v>1</v>
      </c>
      <c r="H60" s="12">
        <v>0</v>
      </c>
      <c r="I60" s="12">
        <v>3</v>
      </c>
      <c r="J60" s="60">
        <f t="shared" si="0"/>
        <v>4</v>
      </c>
      <c r="K60" s="12"/>
    </row>
    <row r="61" spans="1:11" ht="31.5" customHeight="1" x14ac:dyDescent="0.25">
      <c r="A61" s="12">
        <v>56</v>
      </c>
      <c r="B61" s="2" t="s">
        <v>458</v>
      </c>
      <c r="C61" s="29" t="s">
        <v>459</v>
      </c>
      <c r="D61" s="26">
        <v>8</v>
      </c>
      <c r="E61" s="6" t="s">
        <v>87</v>
      </c>
      <c r="F61" s="29" t="s">
        <v>164</v>
      </c>
      <c r="G61" s="12">
        <v>0</v>
      </c>
      <c r="H61" s="12">
        <v>7</v>
      </c>
      <c r="I61" s="12">
        <v>3</v>
      </c>
      <c r="J61" s="60">
        <f t="shared" si="0"/>
        <v>10</v>
      </c>
      <c r="K61" s="12"/>
    </row>
    <row r="62" spans="1:11" x14ac:dyDescent="0.25">
      <c r="A62" s="75" t="s">
        <v>10</v>
      </c>
      <c r="B62" s="75"/>
      <c r="C62" s="75"/>
      <c r="D62" s="75"/>
    </row>
    <row r="65" spans="1:4" x14ac:dyDescent="0.25">
      <c r="A65" s="76" t="s">
        <v>11</v>
      </c>
      <c r="B65" s="76"/>
      <c r="C65" s="76"/>
      <c r="D65" s="76"/>
    </row>
    <row r="66" spans="1:4" x14ac:dyDescent="0.25">
      <c r="A66" s="76" t="s">
        <v>12</v>
      </c>
      <c r="B66" s="76"/>
      <c r="C66" s="76"/>
    </row>
    <row r="68" spans="1:4" x14ac:dyDescent="0.25">
      <c r="A68" s="76" t="s">
        <v>13</v>
      </c>
      <c r="B68" s="76"/>
      <c r="C68" s="76"/>
    </row>
    <row r="71" spans="1:4" x14ac:dyDescent="0.25">
      <c r="A71" s="1"/>
      <c r="B71" s="1"/>
      <c r="C71" s="4"/>
      <c r="D71" s="5"/>
    </row>
  </sheetData>
  <autoFilter ref="A4:F5">
    <sortState ref="A7:F61">
      <sortCondition ref="A4:A5"/>
    </sortState>
  </autoFilter>
  <mergeCells count="17">
    <mergeCell ref="A65:D65"/>
    <mergeCell ref="A66:C66"/>
    <mergeCell ref="A68:C68"/>
    <mergeCell ref="G1:K1"/>
    <mergeCell ref="C2:F2"/>
    <mergeCell ref="C3:F3"/>
    <mergeCell ref="C4:C5"/>
    <mergeCell ref="D4:D5"/>
    <mergeCell ref="E4:E5"/>
    <mergeCell ref="F4:F5"/>
    <mergeCell ref="G4:I4"/>
    <mergeCell ref="A4:A5"/>
    <mergeCell ref="B4:B5"/>
    <mergeCell ref="J4:J5"/>
    <mergeCell ref="K4:K5"/>
    <mergeCell ref="J3:K3"/>
    <mergeCell ref="A62:D62"/>
  </mergeCells>
  <pageMargins left="0.7" right="0.7" top="0.75" bottom="0.75" header="0.3" footer="0.3"/>
  <pageSetup paperSize="9" scale="74" orientation="landscape" r:id="rId1"/>
  <rowBreaks count="1" manualBreakCount="1"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view="pageBreakPreview" topLeftCell="A45" zoomScaleSheetLayoutView="100" workbookViewId="0">
      <selection activeCell="F62" sqref="F62"/>
    </sheetView>
  </sheetViews>
  <sheetFormatPr defaultRowHeight="15" x14ac:dyDescent="0.25"/>
  <cols>
    <col min="1" max="1" width="4.42578125" style="1" customWidth="1"/>
    <col min="2" max="2" width="6.28515625" style="52" customWidth="1"/>
    <col min="3" max="3" width="24" style="4" customWidth="1"/>
    <col min="4" max="4" width="7.28515625" style="5" customWidth="1"/>
    <col min="5" max="5" width="31.42578125" style="4" customWidth="1"/>
    <col min="6" max="6" width="24.140625" style="4" customWidth="1"/>
    <col min="7" max="8" width="6.7109375" style="1" customWidth="1"/>
    <col min="9" max="9" width="11.5703125" style="1" customWidth="1"/>
    <col min="10" max="10" width="14.5703125" style="1" customWidth="1"/>
    <col min="11" max="16384" width="9.140625" style="1"/>
  </cols>
  <sheetData>
    <row r="1" spans="1:10" ht="116.25" customHeight="1" x14ac:dyDescent="0.25">
      <c r="A1" s="52"/>
      <c r="B1" s="50"/>
      <c r="C1" s="56"/>
      <c r="D1" s="57"/>
      <c r="E1" s="56"/>
      <c r="F1" s="56"/>
      <c r="G1" s="70" t="s">
        <v>16</v>
      </c>
      <c r="H1" s="70"/>
      <c r="I1" s="71"/>
      <c r="J1" s="71"/>
    </row>
    <row r="2" spans="1:10" ht="81.75" customHeight="1" x14ac:dyDescent="0.25">
      <c r="A2" s="52"/>
      <c r="B2" s="50"/>
      <c r="C2" s="72" t="s">
        <v>22</v>
      </c>
      <c r="D2" s="73"/>
      <c r="E2" s="73"/>
      <c r="F2" s="73"/>
      <c r="G2" s="52"/>
      <c r="H2" s="52"/>
      <c r="I2" s="52"/>
      <c r="J2" s="52"/>
    </row>
    <row r="3" spans="1:10" ht="35.25" customHeight="1" x14ac:dyDescent="0.25">
      <c r="A3" s="52"/>
      <c r="B3" s="50"/>
      <c r="C3" s="73" t="s">
        <v>17</v>
      </c>
      <c r="D3" s="73"/>
      <c r="E3" s="73"/>
      <c r="F3" s="73"/>
      <c r="G3" s="52"/>
      <c r="H3" s="52"/>
      <c r="I3" s="74" t="s">
        <v>510</v>
      </c>
      <c r="J3" s="74"/>
    </row>
    <row r="4" spans="1:10" ht="63.75" customHeight="1" x14ac:dyDescent="0.25">
      <c r="A4" s="77" t="s">
        <v>0</v>
      </c>
      <c r="B4" s="78" t="s">
        <v>15</v>
      </c>
      <c r="C4" s="65" t="s">
        <v>1</v>
      </c>
      <c r="D4" s="65" t="s">
        <v>2</v>
      </c>
      <c r="E4" s="65" t="s">
        <v>3</v>
      </c>
      <c r="F4" s="65" t="s">
        <v>4</v>
      </c>
      <c r="G4" s="66" t="s">
        <v>9</v>
      </c>
      <c r="H4" s="67"/>
      <c r="I4" s="65" t="s">
        <v>7</v>
      </c>
      <c r="J4" s="65" t="s">
        <v>8</v>
      </c>
    </row>
    <row r="5" spans="1:10" ht="29.25" customHeight="1" x14ac:dyDescent="0.25">
      <c r="A5" s="77"/>
      <c r="B5" s="79"/>
      <c r="C5" s="65"/>
      <c r="D5" s="65"/>
      <c r="E5" s="65"/>
      <c r="F5" s="65"/>
      <c r="G5" s="58" t="s">
        <v>5</v>
      </c>
      <c r="H5" s="58" t="s">
        <v>6</v>
      </c>
      <c r="I5" s="65"/>
      <c r="J5" s="65"/>
    </row>
    <row r="6" spans="1:10" ht="38.25" customHeight="1" x14ac:dyDescent="0.25">
      <c r="A6" s="51">
        <v>1</v>
      </c>
      <c r="B6" s="51" t="s">
        <v>357</v>
      </c>
      <c r="C6" s="31" t="s">
        <v>172</v>
      </c>
      <c r="D6" s="17">
        <v>9</v>
      </c>
      <c r="E6" s="32" t="s">
        <v>31</v>
      </c>
      <c r="F6" s="31" t="s">
        <v>37</v>
      </c>
      <c r="G6" s="51">
        <v>34</v>
      </c>
      <c r="H6" s="51">
        <v>0</v>
      </c>
      <c r="I6" s="60">
        <f>SUM(G6:H6)</f>
        <v>34</v>
      </c>
      <c r="J6" s="3"/>
    </row>
    <row r="7" spans="1:10" ht="38.25" customHeight="1" x14ac:dyDescent="0.25">
      <c r="A7" s="51">
        <v>2</v>
      </c>
      <c r="B7" s="51" t="s">
        <v>350</v>
      </c>
      <c r="C7" s="33" t="s">
        <v>173</v>
      </c>
      <c r="D7" s="17">
        <v>9</v>
      </c>
      <c r="E7" s="32" t="s">
        <v>31</v>
      </c>
      <c r="F7" s="33" t="s">
        <v>42</v>
      </c>
      <c r="G7" s="51">
        <v>54</v>
      </c>
      <c r="H7" s="51">
        <v>0</v>
      </c>
      <c r="I7" s="60">
        <f t="shared" ref="I7:I59" si="0">SUM(G7:H7)</f>
        <v>54</v>
      </c>
      <c r="J7" s="3"/>
    </row>
    <row r="8" spans="1:10" ht="38.25" customHeight="1" x14ac:dyDescent="0.25">
      <c r="A8" s="51">
        <v>3</v>
      </c>
      <c r="B8" s="51" t="s">
        <v>336</v>
      </c>
      <c r="C8" s="33" t="s">
        <v>174</v>
      </c>
      <c r="D8" s="17">
        <v>9</v>
      </c>
      <c r="E8" s="32" t="s">
        <v>31</v>
      </c>
      <c r="F8" s="31" t="s">
        <v>37</v>
      </c>
      <c r="G8" s="51">
        <v>21</v>
      </c>
      <c r="H8" s="51">
        <v>5</v>
      </c>
      <c r="I8" s="60">
        <f t="shared" si="0"/>
        <v>26</v>
      </c>
      <c r="J8" s="3"/>
    </row>
    <row r="9" spans="1:10" ht="38.25" customHeight="1" x14ac:dyDescent="0.25">
      <c r="A9" s="51">
        <v>4</v>
      </c>
      <c r="B9" s="51" t="s">
        <v>374</v>
      </c>
      <c r="C9" s="33" t="s">
        <v>175</v>
      </c>
      <c r="D9" s="17">
        <v>9</v>
      </c>
      <c r="E9" s="32" t="s">
        <v>31</v>
      </c>
      <c r="F9" s="31" t="s">
        <v>37</v>
      </c>
      <c r="G9" s="51">
        <v>21</v>
      </c>
      <c r="H9" s="51">
        <v>0</v>
      </c>
      <c r="I9" s="60">
        <f t="shared" si="0"/>
        <v>21</v>
      </c>
      <c r="J9" s="3"/>
    </row>
    <row r="10" spans="1:10" ht="38.25" customHeight="1" x14ac:dyDescent="0.25">
      <c r="A10" s="51">
        <v>5</v>
      </c>
      <c r="B10" s="51" t="s">
        <v>360</v>
      </c>
      <c r="C10" s="33" t="s">
        <v>176</v>
      </c>
      <c r="D10" s="17">
        <v>9</v>
      </c>
      <c r="E10" s="32" t="s">
        <v>31</v>
      </c>
      <c r="F10" s="31" t="s">
        <v>37</v>
      </c>
      <c r="G10" s="51">
        <v>26</v>
      </c>
      <c r="H10" s="51">
        <v>21</v>
      </c>
      <c r="I10" s="60">
        <f t="shared" si="0"/>
        <v>47</v>
      </c>
      <c r="J10" s="3"/>
    </row>
    <row r="11" spans="1:10" ht="38.25" customHeight="1" x14ac:dyDescent="0.25">
      <c r="A11" s="51">
        <v>6</v>
      </c>
      <c r="B11" s="51" t="s">
        <v>348</v>
      </c>
      <c r="C11" s="33" t="s">
        <v>177</v>
      </c>
      <c r="D11" s="17">
        <v>9</v>
      </c>
      <c r="E11" s="32" t="s">
        <v>34</v>
      </c>
      <c r="F11" s="33" t="s">
        <v>111</v>
      </c>
      <c r="G11" s="51">
        <v>41</v>
      </c>
      <c r="H11" s="51">
        <v>20</v>
      </c>
      <c r="I11" s="60">
        <f t="shared" si="0"/>
        <v>61</v>
      </c>
      <c r="J11" s="60" t="s">
        <v>513</v>
      </c>
    </row>
    <row r="12" spans="1:10" ht="38.25" customHeight="1" x14ac:dyDescent="0.25">
      <c r="A12" s="51">
        <v>7</v>
      </c>
      <c r="B12" s="51" t="s">
        <v>378</v>
      </c>
      <c r="C12" s="33" t="s">
        <v>178</v>
      </c>
      <c r="D12" s="17">
        <v>9</v>
      </c>
      <c r="E12" s="32" t="s">
        <v>31</v>
      </c>
      <c r="F12" s="33" t="s">
        <v>77</v>
      </c>
      <c r="G12" s="51">
        <v>34</v>
      </c>
      <c r="H12" s="51">
        <v>0</v>
      </c>
      <c r="I12" s="60">
        <f t="shared" si="0"/>
        <v>34</v>
      </c>
      <c r="J12" s="3"/>
    </row>
    <row r="13" spans="1:10" ht="38.25" customHeight="1" x14ac:dyDescent="0.25">
      <c r="A13" s="51">
        <v>8</v>
      </c>
      <c r="B13" s="51" t="s">
        <v>354</v>
      </c>
      <c r="C13" s="33" t="s">
        <v>179</v>
      </c>
      <c r="D13" s="17">
        <v>9</v>
      </c>
      <c r="E13" s="32" t="s">
        <v>180</v>
      </c>
      <c r="F13" s="33" t="s">
        <v>181</v>
      </c>
      <c r="G13" s="51">
        <v>70</v>
      </c>
      <c r="H13" s="51">
        <v>16</v>
      </c>
      <c r="I13" s="60">
        <f t="shared" si="0"/>
        <v>86</v>
      </c>
      <c r="J13" s="60" t="s">
        <v>512</v>
      </c>
    </row>
    <row r="14" spans="1:10" ht="38.25" customHeight="1" x14ac:dyDescent="0.25">
      <c r="A14" s="51">
        <v>9</v>
      </c>
      <c r="B14" s="51" t="s">
        <v>327</v>
      </c>
      <c r="C14" s="33" t="s">
        <v>182</v>
      </c>
      <c r="D14" s="17">
        <v>9</v>
      </c>
      <c r="E14" s="32" t="s">
        <v>31</v>
      </c>
      <c r="F14" s="33" t="s">
        <v>77</v>
      </c>
      <c r="G14" s="51">
        <v>47</v>
      </c>
      <c r="H14" s="51">
        <v>0</v>
      </c>
      <c r="I14" s="60">
        <f t="shared" si="0"/>
        <v>47</v>
      </c>
      <c r="J14" s="3"/>
    </row>
    <row r="15" spans="1:10" ht="38.25" customHeight="1" x14ac:dyDescent="0.25">
      <c r="A15" s="51">
        <v>10</v>
      </c>
      <c r="B15" s="51" t="s">
        <v>373</v>
      </c>
      <c r="C15" s="33" t="s">
        <v>183</v>
      </c>
      <c r="D15" s="17">
        <v>9</v>
      </c>
      <c r="E15" s="32" t="s">
        <v>34</v>
      </c>
      <c r="F15" s="33" t="s">
        <v>111</v>
      </c>
      <c r="G15" s="51">
        <v>47</v>
      </c>
      <c r="H15" s="51">
        <v>0</v>
      </c>
      <c r="I15" s="60">
        <f t="shared" si="0"/>
        <v>47</v>
      </c>
      <c r="J15" s="3"/>
    </row>
    <row r="16" spans="1:10" ht="38.25" customHeight="1" x14ac:dyDescent="0.25">
      <c r="A16" s="51">
        <v>11</v>
      </c>
      <c r="B16" s="51" t="s">
        <v>365</v>
      </c>
      <c r="C16" s="33" t="s">
        <v>184</v>
      </c>
      <c r="D16" s="17">
        <v>9</v>
      </c>
      <c r="E16" s="32" t="s">
        <v>34</v>
      </c>
      <c r="F16" s="33" t="s">
        <v>111</v>
      </c>
      <c r="G16" s="51">
        <v>33</v>
      </c>
      <c r="H16" s="51">
        <v>11</v>
      </c>
      <c r="I16" s="60">
        <f t="shared" si="0"/>
        <v>44</v>
      </c>
      <c r="J16" s="3"/>
    </row>
    <row r="17" spans="1:10" ht="38.25" customHeight="1" x14ac:dyDescent="0.25">
      <c r="A17" s="51">
        <v>12</v>
      </c>
      <c r="B17" s="51" t="s">
        <v>340</v>
      </c>
      <c r="C17" s="33" t="s">
        <v>185</v>
      </c>
      <c r="D17" s="17">
        <v>9</v>
      </c>
      <c r="E17" s="32" t="s">
        <v>180</v>
      </c>
      <c r="F17" s="33" t="s">
        <v>181</v>
      </c>
      <c r="G17" s="51">
        <v>24</v>
      </c>
      <c r="H17" s="51">
        <v>12</v>
      </c>
      <c r="I17" s="60">
        <f t="shared" si="0"/>
        <v>36</v>
      </c>
      <c r="J17" s="3"/>
    </row>
    <row r="18" spans="1:10" ht="38.25" customHeight="1" x14ac:dyDescent="0.25">
      <c r="A18" s="51">
        <v>13</v>
      </c>
      <c r="B18" s="51" t="s">
        <v>371</v>
      </c>
      <c r="C18" s="33" t="s">
        <v>186</v>
      </c>
      <c r="D18" s="17">
        <v>9</v>
      </c>
      <c r="E18" s="32" t="s">
        <v>34</v>
      </c>
      <c r="F18" s="33" t="s">
        <v>35</v>
      </c>
      <c r="G18" s="51">
        <v>20</v>
      </c>
      <c r="H18" s="51">
        <v>3</v>
      </c>
      <c r="I18" s="60">
        <f t="shared" si="0"/>
        <v>23</v>
      </c>
      <c r="J18" s="3"/>
    </row>
    <row r="19" spans="1:10" ht="38.25" customHeight="1" x14ac:dyDescent="0.25">
      <c r="A19" s="51">
        <v>14</v>
      </c>
      <c r="B19" s="51" t="s">
        <v>359</v>
      </c>
      <c r="C19" s="33" t="s">
        <v>187</v>
      </c>
      <c r="D19" s="17">
        <v>9</v>
      </c>
      <c r="E19" s="32" t="s">
        <v>34</v>
      </c>
      <c r="F19" s="33" t="s">
        <v>35</v>
      </c>
      <c r="G19" s="51">
        <v>54</v>
      </c>
      <c r="H19" s="51">
        <v>18</v>
      </c>
      <c r="I19" s="60">
        <f t="shared" si="0"/>
        <v>72</v>
      </c>
      <c r="J19" s="60" t="s">
        <v>511</v>
      </c>
    </row>
    <row r="20" spans="1:10" ht="38.25" customHeight="1" x14ac:dyDescent="0.25">
      <c r="A20" s="51">
        <v>15</v>
      </c>
      <c r="B20" s="51" t="s">
        <v>344</v>
      </c>
      <c r="C20" s="33" t="s">
        <v>188</v>
      </c>
      <c r="D20" s="17">
        <v>9</v>
      </c>
      <c r="E20" s="32" t="s">
        <v>31</v>
      </c>
      <c r="F20" s="31" t="s">
        <v>37</v>
      </c>
      <c r="G20" s="51">
        <v>32</v>
      </c>
      <c r="H20" s="51">
        <v>0</v>
      </c>
      <c r="I20" s="60">
        <f t="shared" si="0"/>
        <v>32</v>
      </c>
      <c r="J20" s="3"/>
    </row>
    <row r="21" spans="1:10" ht="38.25" customHeight="1" x14ac:dyDescent="0.25">
      <c r="A21" s="51">
        <v>16</v>
      </c>
      <c r="B21" s="51" t="s">
        <v>333</v>
      </c>
      <c r="C21" s="33" t="s">
        <v>189</v>
      </c>
      <c r="D21" s="17">
        <v>9</v>
      </c>
      <c r="E21" s="32" t="s">
        <v>31</v>
      </c>
      <c r="F21" s="33" t="s">
        <v>190</v>
      </c>
      <c r="G21" s="51">
        <v>43</v>
      </c>
      <c r="H21" s="51">
        <v>6</v>
      </c>
      <c r="I21" s="60">
        <f t="shared" si="0"/>
        <v>49</v>
      </c>
      <c r="J21" s="3"/>
    </row>
    <row r="22" spans="1:10" ht="38.25" customHeight="1" x14ac:dyDescent="0.25">
      <c r="A22" s="51">
        <v>17</v>
      </c>
      <c r="B22" s="51" t="s">
        <v>375</v>
      </c>
      <c r="C22" s="33" t="s">
        <v>191</v>
      </c>
      <c r="D22" s="17">
        <v>9</v>
      </c>
      <c r="E22" s="32" t="s">
        <v>25</v>
      </c>
      <c r="F22" s="33" t="s">
        <v>26</v>
      </c>
      <c r="G22" s="51">
        <v>19</v>
      </c>
      <c r="H22" s="51">
        <v>0</v>
      </c>
      <c r="I22" s="60">
        <f t="shared" si="0"/>
        <v>19</v>
      </c>
      <c r="J22" s="3"/>
    </row>
    <row r="23" spans="1:10" ht="38.25" customHeight="1" x14ac:dyDescent="0.25">
      <c r="A23" s="51">
        <v>18</v>
      </c>
      <c r="B23" s="51" t="s">
        <v>361</v>
      </c>
      <c r="C23" s="33" t="s">
        <v>193</v>
      </c>
      <c r="D23" s="17">
        <v>9</v>
      </c>
      <c r="E23" s="32" t="s">
        <v>34</v>
      </c>
      <c r="F23" s="33" t="s">
        <v>35</v>
      </c>
      <c r="G23" s="51">
        <v>29</v>
      </c>
      <c r="H23" s="51">
        <v>10</v>
      </c>
      <c r="I23" s="60">
        <f t="shared" si="0"/>
        <v>39</v>
      </c>
      <c r="J23" s="3"/>
    </row>
    <row r="24" spans="1:10" ht="38.25" customHeight="1" x14ac:dyDescent="0.25">
      <c r="A24" s="51">
        <v>19</v>
      </c>
      <c r="B24" s="51" t="s">
        <v>351</v>
      </c>
      <c r="C24" s="33" t="s">
        <v>194</v>
      </c>
      <c r="D24" s="17">
        <v>9</v>
      </c>
      <c r="E24" s="32" t="s">
        <v>31</v>
      </c>
      <c r="F24" s="33" t="s">
        <v>42</v>
      </c>
      <c r="G24" s="51">
        <v>3</v>
      </c>
      <c r="H24" s="51">
        <v>0</v>
      </c>
      <c r="I24" s="60">
        <f t="shared" si="0"/>
        <v>3</v>
      </c>
      <c r="J24" s="3"/>
    </row>
    <row r="25" spans="1:10" ht="38.25" customHeight="1" x14ac:dyDescent="0.25">
      <c r="A25" s="51">
        <v>20</v>
      </c>
      <c r="B25" s="51" t="s">
        <v>334</v>
      </c>
      <c r="C25" s="33" t="s">
        <v>195</v>
      </c>
      <c r="D25" s="17">
        <v>9</v>
      </c>
      <c r="E25" s="32" t="s">
        <v>196</v>
      </c>
      <c r="F25" s="33" t="s">
        <v>197</v>
      </c>
      <c r="G25" s="51">
        <v>21</v>
      </c>
      <c r="H25" s="51">
        <v>0</v>
      </c>
      <c r="I25" s="60">
        <f t="shared" si="0"/>
        <v>21</v>
      </c>
      <c r="J25" s="3"/>
    </row>
    <row r="26" spans="1:10" ht="38.25" customHeight="1" x14ac:dyDescent="0.25">
      <c r="A26" s="51">
        <v>21</v>
      </c>
      <c r="B26" s="51" t="s">
        <v>376</v>
      </c>
      <c r="C26" s="33" t="s">
        <v>198</v>
      </c>
      <c r="D26" s="17">
        <v>9</v>
      </c>
      <c r="E26" s="32" t="s">
        <v>45</v>
      </c>
      <c r="F26" s="33" t="s">
        <v>199</v>
      </c>
      <c r="G26" s="51">
        <v>21</v>
      </c>
      <c r="H26" s="51">
        <v>0</v>
      </c>
      <c r="I26" s="60">
        <f t="shared" si="0"/>
        <v>21</v>
      </c>
      <c r="J26" s="3"/>
    </row>
    <row r="27" spans="1:10" ht="38.25" customHeight="1" x14ac:dyDescent="0.25">
      <c r="A27" s="51">
        <v>22</v>
      </c>
      <c r="B27" s="51" t="s">
        <v>362</v>
      </c>
      <c r="C27" s="33" t="s">
        <v>200</v>
      </c>
      <c r="D27" s="17">
        <v>9</v>
      </c>
      <c r="E27" s="32" t="s">
        <v>34</v>
      </c>
      <c r="F27" s="33" t="s">
        <v>111</v>
      </c>
      <c r="G27" s="51">
        <v>36</v>
      </c>
      <c r="H27" s="51">
        <v>14</v>
      </c>
      <c r="I27" s="60">
        <f t="shared" si="0"/>
        <v>50</v>
      </c>
      <c r="J27" s="3"/>
    </row>
    <row r="28" spans="1:10" ht="38.25" customHeight="1" x14ac:dyDescent="0.25">
      <c r="A28" s="51">
        <v>23</v>
      </c>
      <c r="B28" s="51" t="s">
        <v>353</v>
      </c>
      <c r="C28" s="33" t="s">
        <v>201</v>
      </c>
      <c r="D28" s="17">
        <v>9</v>
      </c>
      <c r="E28" s="32" t="s">
        <v>25</v>
      </c>
      <c r="F28" s="33" t="s">
        <v>26</v>
      </c>
      <c r="G28" s="51">
        <v>16</v>
      </c>
      <c r="H28" s="51">
        <v>0</v>
      </c>
      <c r="I28" s="60">
        <f t="shared" si="0"/>
        <v>16</v>
      </c>
      <c r="J28" s="3"/>
    </row>
    <row r="29" spans="1:10" ht="38.25" customHeight="1" x14ac:dyDescent="0.25">
      <c r="A29" s="51">
        <v>24</v>
      </c>
      <c r="B29" s="53" t="s">
        <v>339</v>
      </c>
      <c r="C29" s="33" t="s">
        <v>202</v>
      </c>
      <c r="D29" s="17">
        <v>9</v>
      </c>
      <c r="E29" s="32" t="s">
        <v>31</v>
      </c>
      <c r="F29" s="31" t="s">
        <v>37</v>
      </c>
      <c r="G29" s="59">
        <v>38</v>
      </c>
      <c r="H29" s="59">
        <v>0</v>
      </c>
      <c r="I29" s="60">
        <f t="shared" si="0"/>
        <v>38</v>
      </c>
      <c r="J29" s="59"/>
    </row>
    <row r="30" spans="1:10" ht="38.25" customHeight="1" x14ac:dyDescent="0.25">
      <c r="A30" s="51">
        <v>25</v>
      </c>
      <c r="B30" s="53" t="s">
        <v>368</v>
      </c>
      <c r="C30" s="33" t="s">
        <v>203</v>
      </c>
      <c r="D30" s="17">
        <v>9</v>
      </c>
      <c r="E30" s="32" t="s">
        <v>31</v>
      </c>
      <c r="F30" s="31" t="s">
        <v>37</v>
      </c>
      <c r="G30" s="59">
        <v>31</v>
      </c>
      <c r="H30" s="59">
        <v>7</v>
      </c>
      <c r="I30" s="60">
        <f t="shared" si="0"/>
        <v>38</v>
      </c>
      <c r="J30" s="59"/>
    </row>
    <row r="31" spans="1:10" ht="38.25" customHeight="1" x14ac:dyDescent="0.25">
      <c r="A31" s="51">
        <v>26</v>
      </c>
      <c r="B31" s="53" t="s">
        <v>355</v>
      </c>
      <c r="C31" s="33" t="s">
        <v>204</v>
      </c>
      <c r="D31" s="17">
        <v>9</v>
      </c>
      <c r="E31" s="32" t="s">
        <v>196</v>
      </c>
      <c r="F31" s="33" t="s">
        <v>205</v>
      </c>
      <c r="G31" s="59">
        <v>16</v>
      </c>
      <c r="H31" s="59">
        <v>0</v>
      </c>
      <c r="I31" s="60">
        <f t="shared" si="0"/>
        <v>16</v>
      </c>
      <c r="J31" s="59"/>
    </row>
    <row r="32" spans="1:10" ht="38.25" customHeight="1" x14ac:dyDescent="0.25">
      <c r="A32" s="51">
        <v>27</v>
      </c>
      <c r="B32" s="53" t="s">
        <v>343</v>
      </c>
      <c r="C32" s="33" t="s">
        <v>206</v>
      </c>
      <c r="D32" s="17">
        <v>9</v>
      </c>
      <c r="E32" s="32" t="s">
        <v>45</v>
      </c>
      <c r="F32" s="33" t="s">
        <v>199</v>
      </c>
      <c r="G32" s="59">
        <v>30</v>
      </c>
      <c r="H32" s="59">
        <v>0</v>
      </c>
      <c r="I32" s="60">
        <f t="shared" si="0"/>
        <v>30</v>
      </c>
      <c r="J32" s="59"/>
    </row>
    <row r="33" spans="1:10" ht="38.25" customHeight="1" x14ac:dyDescent="0.25">
      <c r="A33" s="51">
        <v>28</v>
      </c>
      <c r="B33" s="53" t="s">
        <v>338</v>
      </c>
      <c r="C33" s="33" t="s">
        <v>207</v>
      </c>
      <c r="D33" s="17">
        <v>9</v>
      </c>
      <c r="E33" s="32" t="s">
        <v>196</v>
      </c>
      <c r="F33" s="33" t="s">
        <v>197</v>
      </c>
      <c r="G33" s="59">
        <v>40</v>
      </c>
      <c r="H33" s="59">
        <v>0</v>
      </c>
      <c r="I33" s="60">
        <f t="shared" si="0"/>
        <v>40</v>
      </c>
      <c r="J33" s="59"/>
    </row>
    <row r="34" spans="1:10" ht="38.25" customHeight="1" x14ac:dyDescent="0.25">
      <c r="A34" s="51">
        <v>29</v>
      </c>
      <c r="B34" s="53" t="s">
        <v>379</v>
      </c>
      <c r="C34" s="33" t="s">
        <v>208</v>
      </c>
      <c r="D34" s="17">
        <v>9</v>
      </c>
      <c r="E34" s="32" t="s">
        <v>25</v>
      </c>
      <c r="F34" s="33" t="s">
        <v>192</v>
      </c>
      <c r="G34" s="59">
        <v>27</v>
      </c>
      <c r="H34" s="59">
        <v>0</v>
      </c>
      <c r="I34" s="60">
        <f t="shared" si="0"/>
        <v>27</v>
      </c>
      <c r="J34" s="59"/>
    </row>
    <row r="35" spans="1:10" ht="38.25" customHeight="1" x14ac:dyDescent="0.25">
      <c r="A35" s="51">
        <v>30</v>
      </c>
      <c r="B35" s="53" t="s">
        <v>364</v>
      </c>
      <c r="C35" s="33" t="s">
        <v>209</v>
      </c>
      <c r="D35" s="17">
        <v>9</v>
      </c>
      <c r="E35" s="32" t="s">
        <v>34</v>
      </c>
      <c r="F35" s="33" t="s">
        <v>111</v>
      </c>
      <c r="G35" s="59">
        <v>47</v>
      </c>
      <c r="H35" s="59">
        <v>14</v>
      </c>
      <c r="I35" s="60">
        <f t="shared" si="0"/>
        <v>61</v>
      </c>
      <c r="J35" s="51">
        <v>3</v>
      </c>
    </row>
    <row r="36" spans="1:10" ht="38.25" customHeight="1" x14ac:dyDescent="0.25">
      <c r="A36" s="51">
        <v>31</v>
      </c>
      <c r="B36" s="53" t="s">
        <v>347</v>
      </c>
      <c r="C36" s="33" t="s">
        <v>210</v>
      </c>
      <c r="D36" s="17">
        <v>9</v>
      </c>
      <c r="E36" s="32" t="s">
        <v>31</v>
      </c>
      <c r="F36" s="31" t="s">
        <v>37</v>
      </c>
      <c r="G36" s="59">
        <v>19</v>
      </c>
      <c r="H36" s="59">
        <v>0</v>
      </c>
      <c r="I36" s="60">
        <f t="shared" si="0"/>
        <v>19</v>
      </c>
      <c r="J36" s="59"/>
    </row>
    <row r="37" spans="1:10" ht="38.25" customHeight="1" x14ac:dyDescent="0.25">
      <c r="A37" s="51">
        <v>32</v>
      </c>
      <c r="B37" s="53" t="s">
        <v>341</v>
      </c>
      <c r="C37" s="33" t="s">
        <v>211</v>
      </c>
      <c r="D37" s="17">
        <v>9</v>
      </c>
      <c r="E37" s="32" t="s">
        <v>31</v>
      </c>
      <c r="F37" s="31" t="s">
        <v>37</v>
      </c>
      <c r="G37" s="59">
        <v>46</v>
      </c>
      <c r="H37" s="59">
        <v>0</v>
      </c>
      <c r="I37" s="60">
        <f t="shared" si="0"/>
        <v>46</v>
      </c>
      <c r="J37" s="59"/>
    </row>
    <row r="38" spans="1:10" ht="38.25" customHeight="1" x14ac:dyDescent="0.25">
      <c r="A38" s="51">
        <v>33</v>
      </c>
      <c r="B38" s="53" t="s">
        <v>370</v>
      </c>
      <c r="C38" s="33" t="s">
        <v>212</v>
      </c>
      <c r="D38" s="17">
        <v>9</v>
      </c>
      <c r="E38" s="32" t="s">
        <v>31</v>
      </c>
      <c r="F38" s="33" t="s">
        <v>190</v>
      </c>
      <c r="G38" s="59">
        <v>43</v>
      </c>
      <c r="H38" s="59">
        <v>0</v>
      </c>
      <c r="I38" s="60">
        <f t="shared" si="0"/>
        <v>43</v>
      </c>
      <c r="J38" s="59"/>
    </row>
    <row r="39" spans="1:10" ht="38.25" customHeight="1" x14ac:dyDescent="0.25">
      <c r="A39" s="51">
        <v>34</v>
      </c>
      <c r="B39" s="53" t="s">
        <v>366</v>
      </c>
      <c r="C39" s="33" t="s">
        <v>213</v>
      </c>
      <c r="D39" s="17">
        <v>9</v>
      </c>
      <c r="E39" s="32" t="s">
        <v>45</v>
      </c>
      <c r="F39" s="33" t="s">
        <v>199</v>
      </c>
      <c r="G39" s="59">
        <v>11</v>
      </c>
      <c r="H39" s="59">
        <v>8</v>
      </c>
      <c r="I39" s="60">
        <f t="shared" si="0"/>
        <v>19</v>
      </c>
      <c r="J39" s="59"/>
    </row>
    <row r="40" spans="1:10" ht="38.25" customHeight="1" x14ac:dyDescent="0.25">
      <c r="A40" s="51">
        <v>35</v>
      </c>
      <c r="B40" s="53" t="s">
        <v>352</v>
      </c>
      <c r="C40" s="33" t="s">
        <v>214</v>
      </c>
      <c r="D40" s="17">
        <v>9</v>
      </c>
      <c r="E40" s="32" t="s">
        <v>45</v>
      </c>
      <c r="F40" s="33" t="s">
        <v>199</v>
      </c>
      <c r="G40" s="59">
        <v>19</v>
      </c>
      <c r="H40" s="59">
        <v>5</v>
      </c>
      <c r="I40" s="60">
        <f t="shared" si="0"/>
        <v>24</v>
      </c>
      <c r="J40" s="59"/>
    </row>
    <row r="41" spans="1:10" ht="38.25" customHeight="1" x14ac:dyDescent="0.25">
      <c r="A41" s="51">
        <v>36</v>
      </c>
      <c r="B41" s="53" t="s">
        <v>335</v>
      </c>
      <c r="C41" s="33" t="s">
        <v>215</v>
      </c>
      <c r="D41" s="17">
        <v>9</v>
      </c>
      <c r="E41" s="32" t="s">
        <v>34</v>
      </c>
      <c r="F41" s="33" t="s">
        <v>111</v>
      </c>
      <c r="G41" s="59">
        <v>36</v>
      </c>
      <c r="H41" s="59">
        <v>0</v>
      </c>
      <c r="I41" s="60">
        <f t="shared" si="0"/>
        <v>36</v>
      </c>
      <c r="J41" s="59"/>
    </row>
    <row r="42" spans="1:10" ht="38.25" customHeight="1" x14ac:dyDescent="0.25">
      <c r="A42" s="51">
        <v>37</v>
      </c>
      <c r="B42" s="53" t="s">
        <v>367</v>
      </c>
      <c r="C42" s="33" t="s">
        <v>216</v>
      </c>
      <c r="D42" s="17">
        <v>9</v>
      </c>
      <c r="E42" s="32" t="s">
        <v>25</v>
      </c>
      <c r="F42" s="33" t="s">
        <v>192</v>
      </c>
      <c r="G42" s="59">
        <v>26</v>
      </c>
      <c r="H42" s="59">
        <v>0</v>
      </c>
      <c r="I42" s="60">
        <f t="shared" si="0"/>
        <v>26</v>
      </c>
      <c r="J42" s="59"/>
    </row>
    <row r="43" spans="1:10" ht="38.25" customHeight="1" x14ac:dyDescent="0.25">
      <c r="A43" s="51">
        <v>38</v>
      </c>
      <c r="B43" s="53" t="s">
        <v>363</v>
      </c>
      <c r="C43" s="34" t="s">
        <v>217</v>
      </c>
      <c r="D43" s="17">
        <v>9</v>
      </c>
      <c r="E43" s="35" t="s">
        <v>66</v>
      </c>
      <c r="F43" s="36" t="s">
        <v>218</v>
      </c>
      <c r="G43" s="59">
        <v>24</v>
      </c>
      <c r="H43" s="59">
        <v>15</v>
      </c>
      <c r="I43" s="60">
        <f t="shared" si="0"/>
        <v>39</v>
      </c>
      <c r="J43" s="59"/>
    </row>
    <row r="44" spans="1:10" ht="38.25" customHeight="1" x14ac:dyDescent="0.25">
      <c r="A44" s="51">
        <v>39</v>
      </c>
      <c r="B44" s="53" t="s">
        <v>346</v>
      </c>
      <c r="C44" s="34" t="s">
        <v>219</v>
      </c>
      <c r="D44" s="17">
        <v>9</v>
      </c>
      <c r="E44" s="35" t="s">
        <v>66</v>
      </c>
      <c r="F44" s="36" t="s">
        <v>218</v>
      </c>
      <c r="G44" s="59">
        <v>16</v>
      </c>
      <c r="H44" s="59">
        <v>8</v>
      </c>
      <c r="I44" s="60">
        <f t="shared" si="0"/>
        <v>24</v>
      </c>
      <c r="J44" s="59"/>
    </row>
    <row r="45" spans="1:10" ht="38.25" customHeight="1" x14ac:dyDescent="0.25">
      <c r="A45" s="51">
        <v>40</v>
      </c>
      <c r="B45" s="53" t="s">
        <v>337</v>
      </c>
      <c r="C45" s="35" t="s">
        <v>220</v>
      </c>
      <c r="D45" s="17">
        <v>9</v>
      </c>
      <c r="E45" s="35" t="s">
        <v>66</v>
      </c>
      <c r="F45" s="36" t="s">
        <v>221</v>
      </c>
      <c r="G45" s="59">
        <v>27</v>
      </c>
      <c r="H45" s="59">
        <v>10</v>
      </c>
      <c r="I45" s="60">
        <f t="shared" si="0"/>
        <v>37</v>
      </c>
      <c r="J45" s="59"/>
    </row>
    <row r="46" spans="1:10" ht="38.25" customHeight="1" x14ac:dyDescent="0.25">
      <c r="A46" s="51">
        <v>41</v>
      </c>
      <c r="B46" s="53" t="s">
        <v>369</v>
      </c>
      <c r="C46" s="36" t="s">
        <v>222</v>
      </c>
      <c r="D46" s="17">
        <v>9</v>
      </c>
      <c r="E46" s="37" t="s">
        <v>87</v>
      </c>
      <c r="F46" s="36" t="s">
        <v>91</v>
      </c>
      <c r="G46" s="59">
        <v>41</v>
      </c>
      <c r="H46" s="59">
        <v>14</v>
      </c>
      <c r="I46" s="60">
        <f t="shared" si="0"/>
        <v>55</v>
      </c>
      <c r="J46" s="59"/>
    </row>
    <row r="47" spans="1:10" ht="38.25" customHeight="1" x14ac:dyDescent="0.25">
      <c r="A47" s="51">
        <v>42</v>
      </c>
      <c r="B47" s="53" t="s">
        <v>327</v>
      </c>
      <c r="C47" s="36" t="s">
        <v>223</v>
      </c>
      <c r="D47" s="17">
        <v>9</v>
      </c>
      <c r="E47" s="37" t="s">
        <v>87</v>
      </c>
      <c r="F47" s="36" t="s">
        <v>91</v>
      </c>
      <c r="G47" s="59">
        <v>28</v>
      </c>
      <c r="H47" s="59">
        <v>0</v>
      </c>
      <c r="I47" s="60">
        <f t="shared" si="0"/>
        <v>28</v>
      </c>
      <c r="J47" s="59"/>
    </row>
    <row r="48" spans="1:10" ht="38.25" customHeight="1" x14ac:dyDescent="0.25">
      <c r="A48" s="51">
        <v>43</v>
      </c>
      <c r="B48" s="53" t="s">
        <v>342</v>
      </c>
      <c r="C48" s="36" t="s">
        <v>224</v>
      </c>
      <c r="D48" s="17">
        <v>9</v>
      </c>
      <c r="E48" s="37" t="s">
        <v>87</v>
      </c>
      <c r="F48" s="36" t="s">
        <v>91</v>
      </c>
      <c r="G48" s="59">
        <v>45</v>
      </c>
      <c r="H48" s="59">
        <v>10</v>
      </c>
      <c r="I48" s="60">
        <f t="shared" si="0"/>
        <v>55</v>
      </c>
      <c r="J48" s="59"/>
    </row>
    <row r="49" spans="1:10" ht="38.25" customHeight="1" x14ac:dyDescent="0.25">
      <c r="A49" s="51">
        <v>44</v>
      </c>
      <c r="B49" s="53" t="s">
        <v>331</v>
      </c>
      <c r="C49" s="36" t="s">
        <v>225</v>
      </c>
      <c r="D49" s="17">
        <v>9</v>
      </c>
      <c r="E49" s="36" t="s">
        <v>226</v>
      </c>
      <c r="F49" s="36" t="s">
        <v>227</v>
      </c>
      <c r="G49" s="59">
        <v>11</v>
      </c>
      <c r="H49" s="59">
        <v>0</v>
      </c>
      <c r="I49" s="60">
        <f t="shared" si="0"/>
        <v>11</v>
      </c>
      <c r="J49" s="59"/>
    </row>
    <row r="50" spans="1:10" ht="38.25" customHeight="1" x14ac:dyDescent="0.25">
      <c r="A50" s="51">
        <v>45</v>
      </c>
      <c r="B50" s="53" t="s">
        <v>372</v>
      </c>
      <c r="C50" s="36" t="s">
        <v>228</v>
      </c>
      <c r="D50" s="17">
        <v>9</v>
      </c>
      <c r="E50" s="36" t="s">
        <v>226</v>
      </c>
      <c r="F50" s="36" t="s">
        <v>227</v>
      </c>
      <c r="G50" s="59">
        <v>0</v>
      </c>
      <c r="H50" s="59">
        <v>0</v>
      </c>
      <c r="I50" s="60">
        <f t="shared" si="0"/>
        <v>0</v>
      </c>
      <c r="J50" s="59"/>
    </row>
    <row r="51" spans="1:10" ht="38.25" customHeight="1" x14ac:dyDescent="0.25">
      <c r="A51" s="51">
        <v>46</v>
      </c>
      <c r="B51" s="53" t="s">
        <v>358</v>
      </c>
      <c r="C51" s="36" t="s">
        <v>229</v>
      </c>
      <c r="D51" s="17">
        <v>9</v>
      </c>
      <c r="E51" s="36" t="s">
        <v>230</v>
      </c>
      <c r="F51" s="36" t="s">
        <v>231</v>
      </c>
      <c r="G51" s="59">
        <v>33</v>
      </c>
      <c r="H51" s="59">
        <v>4</v>
      </c>
      <c r="I51" s="60">
        <f t="shared" si="0"/>
        <v>37</v>
      </c>
      <c r="J51" s="59"/>
    </row>
    <row r="52" spans="1:10" ht="38.25" customHeight="1" x14ac:dyDescent="0.25">
      <c r="A52" s="51">
        <v>47</v>
      </c>
      <c r="B52" s="53" t="s">
        <v>345</v>
      </c>
      <c r="C52" s="36" t="s">
        <v>232</v>
      </c>
      <c r="D52" s="17">
        <v>9</v>
      </c>
      <c r="E52" s="36" t="s">
        <v>59</v>
      </c>
      <c r="F52" s="36" t="s">
        <v>231</v>
      </c>
      <c r="G52" s="59">
        <v>26</v>
      </c>
      <c r="H52" s="59">
        <v>0</v>
      </c>
      <c r="I52" s="60">
        <f t="shared" si="0"/>
        <v>26</v>
      </c>
      <c r="J52" s="59"/>
    </row>
    <row r="53" spans="1:10" ht="38.25" customHeight="1" x14ac:dyDescent="0.25">
      <c r="A53" s="51">
        <v>48</v>
      </c>
      <c r="B53" s="53" t="s">
        <v>330</v>
      </c>
      <c r="C53" s="36" t="s">
        <v>233</v>
      </c>
      <c r="D53" s="17">
        <v>9</v>
      </c>
      <c r="E53" s="36" t="s">
        <v>230</v>
      </c>
      <c r="F53" s="36" t="s">
        <v>231</v>
      </c>
      <c r="G53" s="59">
        <v>30</v>
      </c>
      <c r="H53" s="59">
        <v>10</v>
      </c>
      <c r="I53" s="60">
        <f t="shared" si="0"/>
        <v>40</v>
      </c>
      <c r="J53" s="59"/>
    </row>
    <row r="54" spans="1:10" ht="38.25" customHeight="1" x14ac:dyDescent="0.25">
      <c r="A54" s="51">
        <v>49</v>
      </c>
      <c r="B54" s="53" t="s">
        <v>377</v>
      </c>
      <c r="C54" s="36" t="s">
        <v>234</v>
      </c>
      <c r="D54" s="17">
        <v>9</v>
      </c>
      <c r="E54" s="36" t="s">
        <v>230</v>
      </c>
      <c r="F54" s="36" t="s">
        <v>231</v>
      </c>
      <c r="G54" s="59">
        <v>16</v>
      </c>
      <c r="H54" s="59">
        <v>0</v>
      </c>
      <c r="I54" s="60">
        <f t="shared" si="0"/>
        <v>16</v>
      </c>
      <c r="J54" s="59"/>
    </row>
    <row r="55" spans="1:10" ht="38.25" customHeight="1" x14ac:dyDescent="0.25">
      <c r="A55" s="51">
        <v>50</v>
      </c>
      <c r="B55" s="53" t="s">
        <v>356</v>
      </c>
      <c r="C55" s="36" t="s">
        <v>235</v>
      </c>
      <c r="D55" s="17">
        <v>9</v>
      </c>
      <c r="E55" s="36" t="s">
        <v>230</v>
      </c>
      <c r="F55" s="36" t="s">
        <v>231</v>
      </c>
      <c r="G55" s="59">
        <v>47</v>
      </c>
      <c r="H55" s="59">
        <v>9</v>
      </c>
      <c r="I55" s="60">
        <f t="shared" si="0"/>
        <v>56</v>
      </c>
      <c r="J55" s="59"/>
    </row>
    <row r="56" spans="1:10" ht="38.25" customHeight="1" x14ac:dyDescent="0.25">
      <c r="A56" s="51">
        <v>51</v>
      </c>
      <c r="B56" s="53" t="s">
        <v>332</v>
      </c>
      <c r="C56" s="36" t="s">
        <v>237</v>
      </c>
      <c r="D56" s="17">
        <v>9</v>
      </c>
      <c r="E56" s="36" t="s">
        <v>230</v>
      </c>
      <c r="F56" s="36" t="s">
        <v>231</v>
      </c>
      <c r="G56" s="59">
        <v>24</v>
      </c>
      <c r="H56" s="59">
        <v>0</v>
      </c>
      <c r="I56" s="60">
        <f t="shared" si="0"/>
        <v>24</v>
      </c>
      <c r="J56" s="59"/>
    </row>
    <row r="57" spans="1:10" ht="38.25" customHeight="1" x14ac:dyDescent="0.25">
      <c r="A57" s="51">
        <v>52</v>
      </c>
      <c r="B57" s="53" t="s">
        <v>349</v>
      </c>
      <c r="C57" s="36" t="s">
        <v>236</v>
      </c>
      <c r="D57" s="17">
        <v>9</v>
      </c>
      <c r="E57" s="36" t="s">
        <v>230</v>
      </c>
      <c r="F57" s="36" t="s">
        <v>231</v>
      </c>
      <c r="G57" s="59">
        <v>0</v>
      </c>
      <c r="H57" s="59">
        <v>14</v>
      </c>
      <c r="I57" s="60">
        <f t="shared" si="0"/>
        <v>14</v>
      </c>
      <c r="J57" s="59"/>
    </row>
    <row r="58" spans="1:10" ht="38.25" customHeight="1" x14ac:dyDescent="0.25">
      <c r="A58" s="51">
        <v>53</v>
      </c>
      <c r="B58" s="53"/>
      <c r="C58" s="36" t="s">
        <v>516</v>
      </c>
      <c r="D58" s="17">
        <v>9</v>
      </c>
      <c r="E58" s="36" t="s">
        <v>31</v>
      </c>
      <c r="F58" s="64" t="s">
        <v>42</v>
      </c>
      <c r="G58" s="59">
        <v>13</v>
      </c>
      <c r="H58" s="59">
        <v>0</v>
      </c>
      <c r="I58" s="60">
        <f t="shared" si="0"/>
        <v>13</v>
      </c>
      <c r="J58" s="59"/>
    </row>
    <row r="59" spans="1:10" ht="38.25" customHeight="1" x14ac:dyDescent="0.25">
      <c r="A59" s="51">
        <v>54</v>
      </c>
      <c r="B59" s="53" t="s">
        <v>329</v>
      </c>
      <c r="C59" s="36" t="s">
        <v>328</v>
      </c>
      <c r="D59" s="17">
        <v>9</v>
      </c>
      <c r="E59" s="32" t="s">
        <v>196</v>
      </c>
      <c r="F59" s="33" t="s">
        <v>197</v>
      </c>
      <c r="G59" s="59">
        <v>41</v>
      </c>
      <c r="H59" s="59">
        <v>6</v>
      </c>
      <c r="I59" s="60">
        <f t="shared" si="0"/>
        <v>47</v>
      </c>
      <c r="J59" s="59"/>
    </row>
    <row r="60" spans="1:10" ht="15.75" x14ac:dyDescent="0.25">
      <c r="A60" s="75" t="s">
        <v>10</v>
      </c>
      <c r="B60" s="75"/>
      <c r="C60" s="75"/>
      <c r="D60" s="75"/>
    </row>
    <row r="61" spans="1:10" ht="15.75" x14ac:dyDescent="0.25">
      <c r="A61" s="8"/>
      <c r="B61" s="8"/>
      <c r="C61" s="14"/>
      <c r="D61" s="15"/>
    </row>
    <row r="62" spans="1:10" ht="15.75" x14ac:dyDescent="0.25">
      <c r="A62" s="8"/>
      <c r="B62" s="8"/>
      <c r="C62" s="14"/>
      <c r="D62" s="15"/>
    </row>
    <row r="63" spans="1:10" ht="15.75" x14ac:dyDescent="0.25">
      <c r="A63" s="76" t="s">
        <v>11</v>
      </c>
      <c r="B63" s="76"/>
      <c r="C63" s="76"/>
      <c r="D63" s="76"/>
    </row>
    <row r="64" spans="1:10" ht="15.75" x14ac:dyDescent="0.25">
      <c r="A64" s="76" t="s">
        <v>12</v>
      </c>
      <c r="B64" s="76"/>
      <c r="C64" s="76"/>
      <c r="D64" s="15"/>
    </row>
    <row r="65" spans="1:4" ht="15.75" x14ac:dyDescent="0.25">
      <c r="A65" s="8"/>
      <c r="B65" s="8"/>
      <c r="C65" s="14"/>
      <c r="D65" s="15"/>
    </row>
    <row r="66" spans="1:4" ht="15.75" x14ac:dyDescent="0.25">
      <c r="A66" s="76" t="s">
        <v>13</v>
      </c>
      <c r="B66" s="76"/>
      <c r="C66" s="76"/>
      <c r="D66" s="15"/>
    </row>
    <row r="67" spans="1:4" ht="15.75" x14ac:dyDescent="0.25">
      <c r="A67" s="8"/>
      <c r="B67" s="8"/>
      <c r="C67" s="14"/>
      <c r="D67" s="15"/>
    </row>
    <row r="68" spans="1:4" ht="15.75" x14ac:dyDescent="0.25">
      <c r="A68" s="8"/>
      <c r="B68" s="8"/>
      <c r="C68" s="14"/>
      <c r="D68" s="15"/>
    </row>
    <row r="69" spans="1:4" ht="15.75" x14ac:dyDescent="0.25">
      <c r="A69" s="8"/>
      <c r="B69" s="8"/>
      <c r="C69" s="14"/>
      <c r="D69" s="15"/>
    </row>
  </sheetData>
  <autoFilter ref="A4:F5">
    <sortState ref="A7:F61">
      <sortCondition ref="A4:A5"/>
    </sortState>
  </autoFilter>
  <mergeCells count="17">
    <mergeCell ref="G1:J1"/>
    <mergeCell ref="C2:F2"/>
    <mergeCell ref="C3:F3"/>
    <mergeCell ref="A60:D60"/>
    <mergeCell ref="A63:D63"/>
    <mergeCell ref="I3:J3"/>
    <mergeCell ref="I4:I5"/>
    <mergeCell ref="J4:J5"/>
    <mergeCell ref="G4:H4"/>
    <mergeCell ref="A4:A5"/>
    <mergeCell ref="C4:C5"/>
    <mergeCell ref="D4:D5"/>
    <mergeCell ref="E4:E5"/>
    <mergeCell ref="F4:F5"/>
    <mergeCell ref="B4:B5"/>
    <mergeCell ref="A64:C64"/>
    <mergeCell ref="A66:C66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topLeftCell="A24" zoomScale="110" zoomScaleSheetLayoutView="110" workbookViewId="0">
      <selection activeCell="I31" sqref="I31"/>
    </sheetView>
  </sheetViews>
  <sheetFormatPr defaultRowHeight="15" x14ac:dyDescent="0.25"/>
  <cols>
    <col min="1" max="1" width="4.42578125" style="1" customWidth="1"/>
    <col min="2" max="2" width="6.28515625" style="52" customWidth="1"/>
    <col min="3" max="3" width="24" style="4" customWidth="1"/>
    <col min="4" max="4" width="7.28515625" style="5" customWidth="1"/>
    <col min="5" max="5" width="31.42578125" style="4" customWidth="1"/>
    <col min="6" max="6" width="24.140625" style="4" customWidth="1"/>
    <col min="7" max="8" width="6.7109375" style="1" customWidth="1"/>
    <col min="9" max="9" width="11.5703125" style="1" customWidth="1"/>
    <col min="10" max="10" width="14.5703125" style="1" customWidth="1"/>
    <col min="11" max="16384" width="9.140625" style="1"/>
  </cols>
  <sheetData>
    <row r="1" spans="1:10" ht="116.25" customHeight="1" x14ac:dyDescent="0.25">
      <c r="A1" s="52"/>
      <c r="B1" s="50"/>
      <c r="C1" s="56"/>
      <c r="D1" s="57"/>
      <c r="E1" s="56"/>
      <c r="F1" s="56"/>
      <c r="G1" s="70" t="s">
        <v>16</v>
      </c>
      <c r="H1" s="70"/>
      <c r="I1" s="71"/>
      <c r="J1" s="71"/>
    </row>
    <row r="2" spans="1:10" ht="81.75" customHeight="1" x14ac:dyDescent="0.25">
      <c r="A2" s="52"/>
      <c r="B2" s="50"/>
      <c r="C2" s="72" t="s">
        <v>22</v>
      </c>
      <c r="D2" s="73"/>
      <c r="E2" s="73"/>
      <c r="F2" s="73"/>
      <c r="G2" s="52"/>
      <c r="H2" s="52"/>
      <c r="I2" s="52"/>
      <c r="J2" s="52"/>
    </row>
    <row r="3" spans="1:10" ht="35.25" customHeight="1" x14ac:dyDescent="0.25">
      <c r="A3" s="52"/>
      <c r="B3" s="50"/>
      <c r="C3" s="73" t="s">
        <v>18</v>
      </c>
      <c r="D3" s="73"/>
      <c r="E3" s="73"/>
      <c r="F3" s="73"/>
      <c r="G3" s="52"/>
      <c r="H3" s="52"/>
      <c r="I3" s="74" t="s">
        <v>510</v>
      </c>
      <c r="J3" s="74"/>
    </row>
    <row r="4" spans="1:10" ht="63.75" customHeight="1" x14ac:dyDescent="0.25">
      <c r="A4" s="77" t="s">
        <v>0</v>
      </c>
      <c r="B4" s="78" t="s">
        <v>15</v>
      </c>
      <c r="C4" s="65" t="s">
        <v>1</v>
      </c>
      <c r="D4" s="65" t="s">
        <v>2</v>
      </c>
      <c r="E4" s="65" t="s">
        <v>3</v>
      </c>
      <c r="F4" s="65" t="s">
        <v>4</v>
      </c>
      <c r="G4" s="66" t="s">
        <v>9</v>
      </c>
      <c r="H4" s="67"/>
      <c r="I4" s="65" t="s">
        <v>7</v>
      </c>
      <c r="J4" s="65" t="s">
        <v>8</v>
      </c>
    </row>
    <row r="5" spans="1:10" ht="29.25" customHeight="1" x14ac:dyDescent="0.25">
      <c r="A5" s="77"/>
      <c r="B5" s="79"/>
      <c r="C5" s="65"/>
      <c r="D5" s="65"/>
      <c r="E5" s="65"/>
      <c r="F5" s="65"/>
      <c r="G5" s="58" t="s">
        <v>5</v>
      </c>
      <c r="H5" s="58" t="s">
        <v>6</v>
      </c>
      <c r="I5" s="65"/>
      <c r="J5" s="65"/>
    </row>
    <row r="6" spans="1:10" ht="36" customHeight="1" x14ac:dyDescent="0.25">
      <c r="A6" s="51">
        <v>1</v>
      </c>
      <c r="B6" s="51" t="s">
        <v>308</v>
      </c>
      <c r="C6" s="38" t="s">
        <v>238</v>
      </c>
      <c r="D6" s="26">
        <v>10</v>
      </c>
      <c r="E6" s="16" t="s">
        <v>59</v>
      </c>
      <c r="F6" s="16" t="s">
        <v>239</v>
      </c>
      <c r="G6" s="51">
        <v>70</v>
      </c>
      <c r="H6" s="51">
        <v>25</v>
      </c>
      <c r="I6" s="60">
        <f>SUM(G6:H6)</f>
        <v>95</v>
      </c>
      <c r="J6" s="60" t="s">
        <v>512</v>
      </c>
    </row>
    <row r="7" spans="1:10" ht="36" customHeight="1" x14ac:dyDescent="0.25">
      <c r="A7" s="51">
        <v>2</v>
      </c>
      <c r="B7" s="51" t="s">
        <v>317</v>
      </c>
      <c r="C7" s="39" t="s">
        <v>240</v>
      </c>
      <c r="D7" s="26">
        <v>10</v>
      </c>
      <c r="E7" s="18" t="s">
        <v>59</v>
      </c>
      <c r="F7" s="18" t="s">
        <v>239</v>
      </c>
      <c r="G7" s="51">
        <v>42</v>
      </c>
      <c r="H7" s="51">
        <v>20</v>
      </c>
      <c r="I7" s="60">
        <f t="shared" ref="I7:I32" si="0">SUM(G7:H7)</f>
        <v>62</v>
      </c>
      <c r="J7" s="60" t="s">
        <v>513</v>
      </c>
    </row>
    <row r="8" spans="1:10" ht="36" customHeight="1" x14ac:dyDescent="0.25">
      <c r="A8" s="51">
        <v>3</v>
      </c>
      <c r="B8" s="51" t="s">
        <v>323</v>
      </c>
      <c r="C8" s="18" t="s">
        <v>241</v>
      </c>
      <c r="D8" s="40">
        <v>10</v>
      </c>
      <c r="E8" s="18" t="s">
        <v>180</v>
      </c>
      <c r="F8" s="18" t="s">
        <v>242</v>
      </c>
      <c r="G8" s="51">
        <v>23</v>
      </c>
      <c r="H8" s="51">
        <v>8</v>
      </c>
      <c r="I8" s="60">
        <f t="shared" si="0"/>
        <v>31</v>
      </c>
      <c r="J8" s="3"/>
    </row>
    <row r="9" spans="1:10" ht="36" customHeight="1" x14ac:dyDescent="0.25">
      <c r="A9" s="51">
        <v>4</v>
      </c>
      <c r="B9" s="51" t="s">
        <v>303</v>
      </c>
      <c r="C9" s="18" t="s">
        <v>243</v>
      </c>
      <c r="D9" s="17">
        <v>10</v>
      </c>
      <c r="E9" s="18" t="s">
        <v>59</v>
      </c>
      <c r="F9" s="18" t="s">
        <v>239</v>
      </c>
      <c r="G9" s="51">
        <v>21</v>
      </c>
      <c r="H9" s="51">
        <v>0</v>
      </c>
      <c r="I9" s="60">
        <f t="shared" si="0"/>
        <v>21</v>
      </c>
      <c r="J9" s="3"/>
    </row>
    <row r="10" spans="1:10" ht="36" customHeight="1" x14ac:dyDescent="0.25">
      <c r="A10" s="51">
        <v>5</v>
      </c>
      <c r="B10" s="51" t="s">
        <v>314</v>
      </c>
      <c r="C10" s="18" t="s">
        <v>244</v>
      </c>
      <c r="D10" s="17">
        <v>10</v>
      </c>
      <c r="E10" s="18" t="s">
        <v>59</v>
      </c>
      <c r="F10" s="18" t="s">
        <v>239</v>
      </c>
      <c r="G10" s="51">
        <v>8</v>
      </c>
      <c r="H10" s="51">
        <v>7</v>
      </c>
      <c r="I10" s="60">
        <f t="shared" si="0"/>
        <v>15</v>
      </c>
      <c r="J10" s="3"/>
    </row>
    <row r="11" spans="1:10" ht="36" customHeight="1" x14ac:dyDescent="0.25">
      <c r="A11" s="51">
        <v>6</v>
      </c>
      <c r="B11" s="51" t="s">
        <v>322</v>
      </c>
      <c r="C11" s="18" t="s">
        <v>245</v>
      </c>
      <c r="D11" s="17">
        <v>10</v>
      </c>
      <c r="E11" s="18" t="s">
        <v>59</v>
      </c>
      <c r="F11" s="18" t="s">
        <v>239</v>
      </c>
      <c r="G11" s="51">
        <v>37</v>
      </c>
      <c r="H11" s="51">
        <v>10</v>
      </c>
      <c r="I11" s="60">
        <f t="shared" si="0"/>
        <v>47</v>
      </c>
      <c r="J11" s="3"/>
    </row>
    <row r="12" spans="1:10" ht="36" customHeight="1" x14ac:dyDescent="0.25">
      <c r="A12" s="51">
        <v>7</v>
      </c>
      <c r="B12" s="51" t="s">
        <v>305</v>
      </c>
      <c r="C12" s="18" t="s">
        <v>246</v>
      </c>
      <c r="D12" s="17">
        <v>10</v>
      </c>
      <c r="E12" s="18" t="s">
        <v>31</v>
      </c>
      <c r="F12" s="18" t="s">
        <v>247</v>
      </c>
      <c r="G12" s="51">
        <v>18</v>
      </c>
      <c r="H12" s="51">
        <v>0</v>
      </c>
      <c r="I12" s="60">
        <f t="shared" si="0"/>
        <v>18</v>
      </c>
      <c r="J12" s="3"/>
    </row>
    <row r="13" spans="1:10" ht="36" customHeight="1" x14ac:dyDescent="0.25">
      <c r="A13" s="51">
        <v>8</v>
      </c>
      <c r="B13" s="51" t="s">
        <v>316</v>
      </c>
      <c r="C13" s="18" t="s">
        <v>248</v>
      </c>
      <c r="D13" s="17">
        <v>10</v>
      </c>
      <c r="E13" s="18" t="s">
        <v>59</v>
      </c>
      <c r="F13" s="18" t="s">
        <v>239</v>
      </c>
      <c r="G13" s="51">
        <v>5</v>
      </c>
      <c r="H13" s="51">
        <v>19</v>
      </c>
      <c r="I13" s="60">
        <f t="shared" si="0"/>
        <v>24</v>
      </c>
      <c r="J13" s="3"/>
    </row>
    <row r="14" spans="1:10" ht="36" customHeight="1" x14ac:dyDescent="0.25">
      <c r="A14" s="51">
        <v>9</v>
      </c>
      <c r="B14" s="51" t="s">
        <v>319</v>
      </c>
      <c r="C14" s="18" t="s">
        <v>249</v>
      </c>
      <c r="D14" s="17">
        <v>10</v>
      </c>
      <c r="E14" s="18" t="s">
        <v>31</v>
      </c>
      <c r="F14" s="18" t="s">
        <v>247</v>
      </c>
      <c r="G14" s="51">
        <v>48</v>
      </c>
      <c r="H14" s="51">
        <v>20</v>
      </c>
      <c r="I14" s="60">
        <f t="shared" si="0"/>
        <v>68</v>
      </c>
      <c r="J14" s="60" t="s">
        <v>511</v>
      </c>
    </row>
    <row r="15" spans="1:10" ht="36" customHeight="1" x14ac:dyDescent="0.25">
      <c r="A15" s="51">
        <v>10</v>
      </c>
      <c r="B15" s="51" t="s">
        <v>306</v>
      </c>
      <c r="C15" s="18" t="s">
        <v>250</v>
      </c>
      <c r="D15" s="17">
        <v>10</v>
      </c>
      <c r="E15" s="18" t="s">
        <v>251</v>
      </c>
      <c r="F15" s="18" t="s">
        <v>252</v>
      </c>
      <c r="G15" s="51">
        <v>56</v>
      </c>
      <c r="H15" s="51">
        <v>12</v>
      </c>
      <c r="I15" s="60">
        <f t="shared" si="0"/>
        <v>68</v>
      </c>
      <c r="J15" s="60" t="s">
        <v>511</v>
      </c>
    </row>
    <row r="16" spans="1:10" ht="36" customHeight="1" x14ac:dyDescent="0.25">
      <c r="A16" s="51">
        <v>11</v>
      </c>
      <c r="B16" s="51" t="s">
        <v>318</v>
      </c>
      <c r="C16" s="18" t="s">
        <v>253</v>
      </c>
      <c r="D16" s="17">
        <v>10</v>
      </c>
      <c r="E16" s="18" t="s">
        <v>254</v>
      </c>
      <c r="F16" s="18" t="s">
        <v>255</v>
      </c>
      <c r="G16" s="51">
        <v>49</v>
      </c>
      <c r="H16" s="51">
        <v>18</v>
      </c>
      <c r="I16" s="60">
        <f t="shared" si="0"/>
        <v>67</v>
      </c>
      <c r="J16" s="60" t="s">
        <v>513</v>
      </c>
    </row>
    <row r="17" spans="1:10" ht="36" customHeight="1" x14ac:dyDescent="0.25">
      <c r="A17" s="51">
        <v>12</v>
      </c>
      <c r="B17" s="51" t="s">
        <v>324</v>
      </c>
      <c r="C17" s="18" t="s">
        <v>256</v>
      </c>
      <c r="D17" s="17">
        <v>10</v>
      </c>
      <c r="E17" s="18" t="s">
        <v>196</v>
      </c>
      <c r="F17" s="18" t="s">
        <v>257</v>
      </c>
      <c r="G17" s="51">
        <v>38</v>
      </c>
      <c r="H17" s="51">
        <v>7</v>
      </c>
      <c r="I17" s="60">
        <f t="shared" si="0"/>
        <v>45</v>
      </c>
      <c r="J17" s="3"/>
    </row>
    <row r="18" spans="1:10" ht="36" customHeight="1" x14ac:dyDescent="0.25">
      <c r="A18" s="51">
        <v>13</v>
      </c>
      <c r="B18" s="51" t="s">
        <v>302</v>
      </c>
      <c r="C18" s="18" t="s">
        <v>258</v>
      </c>
      <c r="D18" s="17">
        <v>10</v>
      </c>
      <c r="E18" s="41" t="s">
        <v>251</v>
      </c>
      <c r="F18" s="41" t="s">
        <v>252</v>
      </c>
      <c r="G18" s="51">
        <v>27</v>
      </c>
      <c r="H18" s="51">
        <v>0</v>
      </c>
      <c r="I18" s="60">
        <f t="shared" si="0"/>
        <v>27</v>
      </c>
      <c r="J18" s="3"/>
    </row>
    <row r="19" spans="1:10" ht="36" customHeight="1" x14ac:dyDescent="0.25">
      <c r="A19" s="51">
        <v>14</v>
      </c>
      <c r="B19" s="51" t="s">
        <v>311</v>
      </c>
      <c r="C19" s="18" t="s">
        <v>259</v>
      </c>
      <c r="D19" s="42">
        <v>10</v>
      </c>
      <c r="E19" s="24" t="s">
        <v>260</v>
      </c>
      <c r="F19" s="30" t="s">
        <v>164</v>
      </c>
      <c r="G19" s="51">
        <v>40</v>
      </c>
      <c r="H19" s="51">
        <v>14</v>
      </c>
      <c r="I19" s="60">
        <f t="shared" si="0"/>
        <v>54</v>
      </c>
      <c r="J19" s="3"/>
    </row>
    <row r="20" spans="1:10" ht="36" customHeight="1" x14ac:dyDescent="0.25">
      <c r="A20" s="51">
        <v>15</v>
      </c>
      <c r="B20" s="51" t="s">
        <v>321</v>
      </c>
      <c r="C20" s="18" t="s">
        <v>261</v>
      </c>
      <c r="D20" s="42">
        <v>10</v>
      </c>
      <c r="E20" s="24" t="s">
        <v>260</v>
      </c>
      <c r="F20" s="30" t="s">
        <v>164</v>
      </c>
      <c r="G20" s="51">
        <v>25</v>
      </c>
      <c r="H20" s="51">
        <v>8</v>
      </c>
      <c r="I20" s="60">
        <f t="shared" si="0"/>
        <v>33</v>
      </c>
      <c r="J20" s="3"/>
    </row>
    <row r="21" spans="1:10" ht="36" customHeight="1" x14ac:dyDescent="0.25">
      <c r="A21" s="51">
        <v>16</v>
      </c>
      <c r="B21" s="51" t="s">
        <v>301</v>
      </c>
      <c r="C21" s="18" t="s">
        <v>262</v>
      </c>
      <c r="D21" s="42">
        <v>10</v>
      </c>
      <c r="E21" s="24" t="s">
        <v>34</v>
      </c>
      <c r="F21" s="24" t="s">
        <v>39</v>
      </c>
      <c r="G21" s="51">
        <v>17</v>
      </c>
      <c r="H21" s="51">
        <v>0</v>
      </c>
      <c r="I21" s="60">
        <f t="shared" si="0"/>
        <v>17</v>
      </c>
      <c r="J21" s="3"/>
    </row>
    <row r="22" spans="1:10" ht="36" customHeight="1" x14ac:dyDescent="0.25">
      <c r="A22" s="51">
        <v>17</v>
      </c>
      <c r="B22" s="51" t="s">
        <v>309</v>
      </c>
      <c r="C22" s="18" t="s">
        <v>263</v>
      </c>
      <c r="D22" s="17">
        <v>10</v>
      </c>
      <c r="E22" s="18" t="s">
        <v>34</v>
      </c>
      <c r="F22" s="18" t="s">
        <v>39</v>
      </c>
      <c r="G22" s="51">
        <v>17</v>
      </c>
      <c r="H22" s="51">
        <v>7</v>
      </c>
      <c r="I22" s="60">
        <f t="shared" si="0"/>
        <v>24</v>
      </c>
      <c r="J22" s="3"/>
    </row>
    <row r="23" spans="1:10" ht="36" customHeight="1" x14ac:dyDescent="0.25">
      <c r="A23" s="51">
        <v>18</v>
      </c>
      <c r="B23" s="51" t="s">
        <v>325</v>
      </c>
      <c r="C23" s="18" t="s">
        <v>264</v>
      </c>
      <c r="D23" s="17">
        <v>10</v>
      </c>
      <c r="E23" s="18" t="s">
        <v>34</v>
      </c>
      <c r="F23" s="18" t="s">
        <v>39</v>
      </c>
      <c r="G23" s="51">
        <v>37</v>
      </c>
      <c r="H23" s="51">
        <v>22</v>
      </c>
      <c r="I23" s="60">
        <f t="shared" si="0"/>
        <v>59</v>
      </c>
      <c r="J23" s="60" t="s">
        <v>513</v>
      </c>
    </row>
    <row r="24" spans="1:10" ht="36" customHeight="1" x14ac:dyDescent="0.25">
      <c r="A24" s="51">
        <v>19</v>
      </c>
      <c r="B24" s="51" t="s">
        <v>307</v>
      </c>
      <c r="C24" s="18" t="s">
        <v>265</v>
      </c>
      <c r="D24" s="17">
        <v>10</v>
      </c>
      <c r="E24" s="18" t="s">
        <v>180</v>
      </c>
      <c r="F24" s="18" t="s">
        <v>242</v>
      </c>
      <c r="G24" s="51">
        <v>9</v>
      </c>
      <c r="H24" s="51">
        <v>10</v>
      </c>
      <c r="I24" s="60">
        <f t="shared" si="0"/>
        <v>19</v>
      </c>
      <c r="J24" s="3"/>
    </row>
    <row r="25" spans="1:10" ht="36" customHeight="1" x14ac:dyDescent="0.25">
      <c r="A25" s="51">
        <v>20</v>
      </c>
      <c r="B25" s="51" t="s">
        <v>315</v>
      </c>
      <c r="C25" s="18" t="s">
        <v>266</v>
      </c>
      <c r="D25" s="17">
        <v>10</v>
      </c>
      <c r="E25" s="18" t="s">
        <v>251</v>
      </c>
      <c r="F25" s="18" t="s">
        <v>252</v>
      </c>
      <c r="G25" s="51">
        <v>25</v>
      </c>
      <c r="H25" s="51">
        <v>8</v>
      </c>
      <c r="I25" s="60">
        <f t="shared" si="0"/>
        <v>33</v>
      </c>
      <c r="J25" s="3"/>
    </row>
    <row r="26" spans="1:10" ht="36" customHeight="1" x14ac:dyDescent="0.25">
      <c r="A26" s="51">
        <v>21</v>
      </c>
      <c r="B26" s="53" t="s">
        <v>304</v>
      </c>
      <c r="C26" s="18" t="s">
        <v>267</v>
      </c>
      <c r="D26" s="17">
        <v>10</v>
      </c>
      <c r="E26" s="18" t="s">
        <v>268</v>
      </c>
      <c r="F26" s="18" t="s">
        <v>269</v>
      </c>
      <c r="G26" s="59">
        <v>16</v>
      </c>
      <c r="H26" s="59">
        <v>6</v>
      </c>
      <c r="I26" s="60">
        <f t="shared" si="0"/>
        <v>22</v>
      </c>
      <c r="J26" s="59"/>
    </row>
    <row r="27" spans="1:10" ht="36" customHeight="1" x14ac:dyDescent="0.25">
      <c r="A27" s="51">
        <v>22</v>
      </c>
      <c r="B27" s="53" t="s">
        <v>312</v>
      </c>
      <c r="C27" s="41" t="s">
        <v>270</v>
      </c>
      <c r="D27" s="43">
        <v>10</v>
      </c>
      <c r="E27" s="41" t="s">
        <v>45</v>
      </c>
      <c r="F27" s="41" t="s">
        <v>52</v>
      </c>
      <c r="G27" s="59">
        <v>27</v>
      </c>
      <c r="H27" s="59">
        <v>16</v>
      </c>
      <c r="I27" s="60">
        <f t="shared" si="0"/>
        <v>43</v>
      </c>
      <c r="J27" s="59"/>
    </row>
    <row r="28" spans="1:10" ht="36" customHeight="1" x14ac:dyDescent="0.25">
      <c r="A28" s="51">
        <v>23</v>
      </c>
      <c r="B28" s="53" t="s">
        <v>320</v>
      </c>
      <c r="C28" s="24" t="s">
        <v>271</v>
      </c>
      <c r="D28" s="26">
        <v>10</v>
      </c>
      <c r="E28" s="24" t="s">
        <v>260</v>
      </c>
      <c r="F28" s="30" t="s">
        <v>164</v>
      </c>
      <c r="G28" s="59">
        <v>37</v>
      </c>
      <c r="H28" s="59">
        <v>7</v>
      </c>
      <c r="I28" s="60">
        <f t="shared" si="0"/>
        <v>44</v>
      </c>
      <c r="J28" s="59"/>
    </row>
    <row r="29" spans="1:10" ht="36" customHeight="1" x14ac:dyDescent="0.25">
      <c r="A29" s="51">
        <v>24</v>
      </c>
      <c r="B29" s="53" t="s">
        <v>310</v>
      </c>
      <c r="C29" s="24" t="s">
        <v>272</v>
      </c>
      <c r="D29" s="26">
        <v>10</v>
      </c>
      <c r="E29" s="24" t="s">
        <v>34</v>
      </c>
      <c r="F29" s="24" t="s">
        <v>39</v>
      </c>
      <c r="G29" s="59">
        <v>38</v>
      </c>
      <c r="H29" s="59">
        <v>8</v>
      </c>
      <c r="I29" s="60">
        <f t="shared" si="0"/>
        <v>46</v>
      </c>
      <c r="J29" s="59"/>
    </row>
    <row r="30" spans="1:10" ht="36" customHeight="1" x14ac:dyDescent="0.25">
      <c r="A30" s="51">
        <v>25</v>
      </c>
      <c r="B30" s="53" t="s">
        <v>313</v>
      </c>
      <c r="C30" s="19" t="s">
        <v>273</v>
      </c>
      <c r="D30" s="17">
        <v>10</v>
      </c>
      <c r="E30" s="35" t="s">
        <v>66</v>
      </c>
      <c r="F30" s="19" t="s">
        <v>84</v>
      </c>
      <c r="G30" s="59">
        <v>23</v>
      </c>
      <c r="H30" s="59">
        <v>0</v>
      </c>
      <c r="I30" s="60">
        <f t="shared" si="0"/>
        <v>23</v>
      </c>
      <c r="J30" s="59"/>
    </row>
    <row r="31" spans="1:10" ht="36" customHeight="1" x14ac:dyDescent="0.25">
      <c r="A31" s="51">
        <v>26</v>
      </c>
      <c r="B31" s="53" t="s">
        <v>300</v>
      </c>
      <c r="C31" s="19" t="s">
        <v>274</v>
      </c>
      <c r="D31" s="17">
        <v>10</v>
      </c>
      <c r="E31" s="7" t="s">
        <v>31</v>
      </c>
      <c r="F31" s="19" t="s">
        <v>247</v>
      </c>
      <c r="G31" s="59">
        <v>45</v>
      </c>
      <c r="H31" s="59">
        <v>0</v>
      </c>
      <c r="I31" s="60">
        <f t="shared" si="0"/>
        <v>45</v>
      </c>
      <c r="J31" s="59"/>
    </row>
    <row r="32" spans="1:10" ht="36" customHeight="1" x14ac:dyDescent="0.25">
      <c r="A32" s="51">
        <v>27</v>
      </c>
      <c r="B32" s="53" t="s">
        <v>326</v>
      </c>
      <c r="C32" s="22" t="s">
        <v>275</v>
      </c>
      <c r="D32" s="45">
        <v>10</v>
      </c>
      <c r="E32" s="20" t="s">
        <v>92</v>
      </c>
      <c r="F32" s="23" t="s">
        <v>93</v>
      </c>
      <c r="G32" s="59">
        <v>34</v>
      </c>
      <c r="H32" s="59">
        <v>0</v>
      </c>
      <c r="I32" s="60">
        <f t="shared" si="0"/>
        <v>34</v>
      </c>
      <c r="J32" s="59"/>
    </row>
    <row r="33" spans="1:4" ht="15.75" x14ac:dyDescent="0.25">
      <c r="A33" s="75" t="s">
        <v>10</v>
      </c>
      <c r="B33" s="75"/>
      <c r="C33" s="75"/>
      <c r="D33" s="75"/>
    </row>
    <row r="34" spans="1:4" ht="15.75" x14ac:dyDescent="0.25">
      <c r="A34" s="8"/>
      <c r="B34" s="8"/>
      <c r="C34" s="14"/>
      <c r="D34" s="15"/>
    </row>
    <row r="35" spans="1:4" ht="15.75" x14ac:dyDescent="0.25">
      <c r="A35" s="8"/>
      <c r="B35" s="8"/>
      <c r="C35" s="14"/>
      <c r="D35" s="15"/>
    </row>
    <row r="36" spans="1:4" ht="15.75" x14ac:dyDescent="0.25">
      <c r="A36" s="76" t="s">
        <v>11</v>
      </c>
      <c r="B36" s="76"/>
      <c r="C36" s="76"/>
      <c r="D36" s="76"/>
    </row>
    <row r="37" spans="1:4" ht="15.75" x14ac:dyDescent="0.25">
      <c r="A37" s="76" t="s">
        <v>12</v>
      </c>
      <c r="B37" s="76"/>
      <c r="C37" s="76"/>
      <c r="D37" s="15"/>
    </row>
    <row r="38" spans="1:4" ht="15.75" x14ac:dyDescent="0.25">
      <c r="A38" s="8"/>
      <c r="B38" s="8"/>
      <c r="C38" s="14"/>
      <c r="D38" s="15"/>
    </row>
    <row r="39" spans="1:4" ht="15.75" x14ac:dyDescent="0.25">
      <c r="A39" s="76" t="s">
        <v>13</v>
      </c>
      <c r="B39" s="76"/>
      <c r="C39" s="76"/>
      <c r="D39" s="15"/>
    </row>
    <row r="40" spans="1:4" x14ac:dyDescent="0.25">
      <c r="B40" s="1"/>
    </row>
    <row r="41" spans="1:4" x14ac:dyDescent="0.25">
      <c r="B41" s="1"/>
    </row>
    <row r="42" spans="1:4" x14ac:dyDescent="0.25">
      <c r="B42" s="1"/>
    </row>
  </sheetData>
  <autoFilter ref="A4:F5">
    <sortState ref="A7:F38">
      <sortCondition ref="A4:A5"/>
    </sortState>
  </autoFilter>
  <mergeCells count="17">
    <mergeCell ref="J4:J5"/>
    <mergeCell ref="A33:D33"/>
    <mergeCell ref="A36:D36"/>
    <mergeCell ref="A37:C37"/>
    <mergeCell ref="A39:C39"/>
    <mergeCell ref="G1:J1"/>
    <mergeCell ref="C2:F2"/>
    <mergeCell ref="C3:F3"/>
    <mergeCell ref="I3:J3"/>
    <mergeCell ref="A4:A5"/>
    <mergeCell ref="B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topLeftCell="A17" zoomScale="110" zoomScaleSheetLayoutView="110" workbookViewId="0">
      <selection activeCell="J24" sqref="J24"/>
    </sheetView>
  </sheetViews>
  <sheetFormatPr defaultRowHeight="15" x14ac:dyDescent="0.25"/>
  <cols>
    <col min="1" max="1" width="4.42578125" style="1" customWidth="1"/>
    <col min="2" max="2" width="6.28515625" style="52" customWidth="1"/>
    <col min="3" max="3" width="24" style="4" customWidth="1"/>
    <col min="4" max="4" width="7.28515625" style="5" customWidth="1"/>
    <col min="5" max="5" width="31.42578125" style="4" customWidth="1"/>
    <col min="6" max="6" width="24.140625" style="4" customWidth="1"/>
    <col min="7" max="8" width="6.7109375" style="1" customWidth="1"/>
    <col min="9" max="9" width="11.5703125" style="1" customWidth="1"/>
    <col min="10" max="10" width="14.5703125" style="1" customWidth="1"/>
    <col min="11" max="16384" width="9.140625" style="1"/>
  </cols>
  <sheetData>
    <row r="1" spans="1:10" ht="116.25" customHeight="1" x14ac:dyDescent="0.25">
      <c r="A1" s="52"/>
      <c r="B1" s="50"/>
      <c r="C1" s="56"/>
      <c r="D1" s="57"/>
      <c r="E1" s="56"/>
      <c r="F1" s="56"/>
      <c r="G1" s="70" t="s">
        <v>16</v>
      </c>
      <c r="H1" s="70"/>
      <c r="I1" s="71"/>
      <c r="J1" s="71"/>
    </row>
    <row r="2" spans="1:10" ht="81.75" customHeight="1" x14ac:dyDescent="0.25">
      <c r="A2" s="52"/>
      <c r="B2" s="50"/>
      <c r="C2" s="72" t="s">
        <v>23</v>
      </c>
      <c r="D2" s="73"/>
      <c r="E2" s="73"/>
      <c r="F2" s="73"/>
      <c r="G2" s="52"/>
      <c r="H2" s="52"/>
      <c r="I2" s="52"/>
      <c r="J2" s="52"/>
    </row>
    <row r="3" spans="1:10" ht="35.25" customHeight="1" x14ac:dyDescent="0.25">
      <c r="A3" s="52"/>
      <c r="B3" s="50"/>
      <c r="C3" s="73" t="s">
        <v>19</v>
      </c>
      <c r="D3" s="73"/>
      <c r="E3" s="73"/>
      <c r="F3" s="73"/>
      <c r="G3" s="52"/>
      <c r="H3" s="52"/>
      <c r="I3" s="74" t="s">
        <v>510</v>
      </c>
      <c r="J3" s="74"/>
    </row>
    <row r="4" spans="1:10" ht="63.75" customHeight="1" x14ac:dyDescent="0.25">
      <c r="A4" s="77" t="s">
        <v>0</v>
      </c>
      <c r="B4" s="78" t="s">
        <v>15</v>
      </c>
      <c r="C4" s="65" t="s">
        <v>1</v>
      </c>
      <c r="D4" s="65" t="s">
        <v>2</v>
      </c>
      <c r="E4" s="65" t="s">
        <v>3</v>
      </c>
      <c r="F4" s="65" t="s">
        <v>4</v>
      </c>
      <c r="G4" s="66" t="s">
        <v>9</v>
      </c>
      <c r="H4" s="67"/>
      <c r="I4" s="65" t="s">
        <v>7</v>
      </c>
      <c r="J4" s="65" t="s">
        <v>8</v>
      </c>
    </row>
    <row r="5" spans="1:10" ht="29.25" customHeight="1" x14ac:dyDescent="0.25">
      <c r="A5" s="77"/>
      <c r="B5" s="79"/>
      <c r="C5" s="65"/>
      <c r="D5" s="65"/>
      <c r="E5" s="65"/>
      <c r="F5" s="65"/>
      <c r="G5" s="58" t="s">
        <v>5</v>
      </c>
      <c r="H5" s="58" t="s">
        <v>6</v>
      </c>
      <c r="I5" s="65"/>
      <c r="J5" s="65"/>
    </row>
    <row r="6" spans="1:10" ht="36.75" customHeight="1" x14ac:dyDescent="0.25">
      <c r="A6" s="51">
        <v>1</v>
      </c>
      <c r="B6" s="51" t="s">
        <v>388</v>
      </c>
      <c r="C6" s="24" t="s">
        <v>276</v>
      </c>
      <c r="D6" s="26">
        <v>11</v>
      </c>
      <c r="E6" s="24" t="s">
        <v>31</v>
      </c>
      <c r="F6" s="24" t="s">
        <v>190</v>
      </c>
      <c r="G6" s="51">
        <v>62</v>
      </c>
      <c r="H6" s="51">
        <v>17</v>
      </c>
      <c r="I6" s="60">
        <f>SUM(G6:H6)</f>
        <v>79</v>
      </c>
      <c r="J6" s="60" t="s">
        <v>512</v>
      </c>
    </row>
    <row r="7" spans="1:10" ht="36.75" customHeight="1" x14ac:dyDescent="0.25">
      <c r="A7" s="51">
        <v>2</v>
      </c>
      <c r="B7" s="51" t="s">
        <v>399</v>
      </c>
      <c r="C7" s="18" t="s">
        <v>277</v>
      </c>
      <c r="D7" s="40">
        <v>11</v>
      </c>
      <c r="E7" s="18" t="s">
        <v>59</v>
      </c>
      <c r="F7" s="18" t="s">
        <v>231</v>
      </c>
      <c r="G7" s="51">
        <v>50</v>
      </c>
      <c r="H7" s="51">
        <v>0</v>
      </c>
      <c r="I7" s="60">
        <f t="shared" ref="I7:I28" si="0">SUM(G7:H7)</f>
        <v>50</v>
      </c>
      <c r="J7" s="3"/>
    </row>
    <row r="8" spans="1:10" ht="36.75" customHeight="1" x14ac:dyDescent="0.25">
      <c r="A8" s="51">
        <v>3</v>
      </c>
      <c r="B8" s="51" t="s">
        <v>380</v>
      </c>
      <c r="C8" s="18" t="s">
        <v>278</v>
      </c>
      <c r="D8" s="17">
        <v>11</v>
      </c>
      <c r="E8" s="18" t="s">
        <v>31</v>
      </c>
      <c r="F8" s="18" t="s">
        <v>190</v>
      </c>
      <c r="G8" s="51">
        <v>33</v>
      </c>
      <c r="H8" s="51">
        <v>15</v>
      </c>
      <c r="I8" s="60">
        <f t="shared" si="0"/>
        <v>48</v>
      </c>
      <c r="J8" s="3"/>
    </row>
    <row r="9" spans="1:10" ht="36.75" customHeight="1" x14ac:dyDescent="0.25">
      <c r="A9" s="51">
        <v>4</v>
      </c>
      <c r="B9" s="51" t="s">
        <v>402</v>
      </c>
      <c r="C9" s="18" t="s">
        <v>279</v>
      </c>
      <c r="D9" s="17">
        <v>11</v>
      </c>
      <c r="E9" s="18" t="s">
        <v>107</v>
      </c>
      <c r="F9" s="18" t="s">
        <v>280</v>
      </c>
      <c r="G9" s="51">
        <v>31</v>
      </c>
      <c r="H9" s="51">
        <v>11</v>
      </c>
      <c r="I9" s="60">
        <f t="shared" si="0"/>
        <v>42</v>
      </c>
      <c r="J9" s="3"/>
    </row>
    <row r="10" spans="1:10" ht="36.75" customHeight="1" x14ac:dyDescent="0.25">
      <c r="A10" s="51">
        <v>5</v>
      </c>
      <c r="B10" s="51" t="s">
        <v>391</v>
      </c>
      <c r="C10" s="18" t="s">
        <v>281</v>
      </c>
      <c r="D10" s="17">
        <v>11</v>
      </c>
      <c r="E10" s="18" t="s">
        <v>107</v>
      </c>
      <c r="F10" s="18" t="s">
        <v>280</v>
      </c>
      <c r="G10" s="51">
        <v>9</v>
      </c>
      <c r="H10" s="51">
        <v>11</v>
      </c>
      <c r="I10" s="60">
        <f t="shared" si="0"/>
        <v>20</v>
      </c>
      <c r="J10" s="3"/>
    </row>
    <row r="11" spans="1:10" ht="36.75" customHeight="1" x14ac:dyDescent="0.25">
      <c r="A11" s="51">
        <v>6</v>
      </c>
      <c r="B11" s="51" t="s">
        <v>395</v>
      </c>
      <c r="C11" s="18" t="s">
        <v>282</v>
      </c>
      <c r="D11" s="17">
        <v>11</v>
      </c>
      <c r="E11" s="18" t="s">
        <v>34</v>
      </c>
      <c r="F11" s="18" t="s">
        <v>111</v>
      </c>
      <c r="G11" s="51">
        <v>65</v>
      </c>
      <c r="H11" s="51">
        <v>0</v>
      </c>
      <c r="I11" s="60">
        <f t="shared" si="0"/>
        <v>65</v>
      </c>
      <c r="J11" s="60" t="s">
        <v>511</v>
      </c>
    </row>
    <row r="12" spans="1:10" ht="36.75" customHeight="1" x14ac:dyDescent="0.25">
      <c r="A12" s="51">
        <v>7</v>
      </c>
      <c r="B12" s="51" t="s">
        <v>382</v>
      </c>
      <c r="C12" s="18" t="s">
        <v>283</v>
      </c>
      <c r="D12" s="17">
        <v>11</v>
      </c>
      <c r="E12" s="18" t="s">
        <v>59</v>
      </c>
      <c r="F12" s="18" t="s">
        <v>231</v>
      </c>
      <c r="G12" s="51">
        <v>25</v>
      </c>
      <c r="H12" s="51">
        <v>0</v>
      </c>
      <c r="I12" s="60">
        <f t="shared" si="0"/>
        <v>25</v>
      </c>
      <c r="J12" s="3"/>
    </row>
    <row r="13" spans="1:10" ht="36.75" customHeight="1" x14ac:dyDescent="0.25">
      <c r="A13" s="51">
        <v>8</v>
      </c>
      <c r="B13" s="51" t="s">
        <v>400</v>
      </c>
      <c r="C13" s="18" t="s">
        <v>284</v>
      </c>
      <c r="D13" s="17">
        <v>11</v>
      </c>
      <c r="E13" s="18" t="s">
        <v>31</v>
      </c>
      <c r="F13" s="18" t="s">
        <v>190</v>
      </c>
      <c r="G13" s="51">
        <v>28</v>
      </c>
      <c r="H13" s="51">
        <v>14</v>
      </c>
      <c r="I13" s="60">
        <f t="shared" si="0"/>
        <v>42</v>
      </c>
      <c r="J13" s="3"/>
    </row>
    <row r="14" spans="1:10" ht="36.75" customHeight="1" x14ac:dyDescent="0.25">
      <c r="A14" s="51">
        <v>9</v>
      </c>
      <c r="B14" s="51" t="s">
        <v>390</v>
      </c>
      <c r="C14" s="18" t="s">
        <v>285</v>
      </c>
      <c r="D14" s="17">
        <v>11</v>
      </c>
      <c r="E14" s="18" t="s">
        <v>103</v>
      </c>
      <c r="F14" s="18" t="s">
        <v>104</v>
      </c>
      <c r="G14" s="51">
        <v>16</v>
      </c>
      <c r="H14" s="51">
        <v>14</v>
      </c>
      <c r="I14" s="60">
        <f t="shared" si="0"/>
        <v>30</v>
      </c>
      <c r="J14" s="3"/>
    </row>
    <row r="15" spans="1:10" ht="36.75" customHeight="1" x14ac:dyDescent="0.25">
      <c r="A15" s="51">
        <v>10</v>
      </c>
      <c r="B15" s="51" t="s">
        <v>396</v>
      </c>
      <c r="C15" s="18" t="s">
        <v>286</v>
      </c>
      <c r="D15" s="17">
        <v>11</v>
      </c>
      <c r="E15" s="18" t="s">
        <v>260</v>
      </c>
      <c r="F15" s="18" t="s">
        <v>161</v>
      </c>
      <c r="G15" s="51">
        <v>26</v>
      </c>
      <c r="H15" s="51">
        <v>15</v>
      </c>
      <c r="I15" s="60">
        <f t="shared" si="0"/>
        <v>41</v>
      </c>
      <c r="J15" s="3"/>
    </row>
    <row r="16" spans="1:10" ht="36.75" customHeight="1" x14ac:dyDescent="0.25">
      <c r="A16" s="51">
        <v>11</v>
      </c>
      <c r="B16" s="51" t="s">
        <v>383</v>
      </c>
      <c r="C16" s="18" t="s">
        <v>287</v>
      </c>
      <c r="D16" s="17">
        <v>11</v>
      </c>
      <c r="E16" s="18" t="s">
        <v>34</v>
      </c>
      <c r="F16" s="18" t="s">
        <v>111</v>
      </c>
      <c r="G16" s="51">
        <v>36</v>
      </c>
      <c r="H16" s="51">
        <v>11</v>
      </c>
      <c r="I16" s="60">
        <f t="shared" si="0"/>
        <v>47</v>
      </c>
      <c r="J16" s="3"/>
    </row>
    <row r="17" spans="1:10" ht="36.75" customHeight="1" x14ac:dyDescent="0.25">
      <c r="A17" s="51">
        <v>12</v>
      </c>
      <c r="B17" s="51" t="s">
        <v>397</v>
      </c>
      <c r="C17" s="18" t="s">
        <v>288</v>
      </c>
      <c r="D17" s="17">
        <v>11</v>
      </c>
      <c r="E17" s="18" t="s">
        <v>34</v>
      </c>
      <c r="F17" s="18" t="s">
        <v>111</v>
      </c>
      <c r="G17" s="51">
        <v>46</v>
      </c>
      <c r="H17" s="51">
        <v>0</v>
      </c>
      <c r="I17" s="60">
        <f t="shared" si="0"/>
        <v>46</v>
      </c>
      <c r="J17" s="3"/>
    </row>
    <row r="18" spans="1:10" ht="36.75" customHeight="1" x14ac:dyDescent="0.25">
      <c r="A18" s="51">
        <v>13</v>
      </c>
      <c r="B18" s="51" t="s">
        <v>387</v>
      </c>
      <c r="C18" s="18" t="s">
        <v>289</v>
      </c>
      <c r="D18" s="17">
        <v>11</v>
      </c>
      <c r="E18" s="18" t="s">
        <v>180</v>
      </c>
      <c r="F18" s="18" t="s">
        <v>181</v>
      </c>
      <c r="G18" s="51">
        <v>60</v>
      </c>
      <c r="H18" s="51">
        <v>0</v>
      </c>
      <c r="I18" s="60">
        <f t="shared" si="0"/>
        <v>60</v>
      </c>
      <c r="J18" s="60" t="s">
        <v>511</v>
      </c>
    </row>
    <row r="19" spans="1:10" ht="36.75" customHeight="1" x14ac:dyDescent="0.25">
      <c r="A19" s="51">
        <v>14</v>
      </c>
      <c r="B19" s="51" t="s">
        <v>401</v>
      </c>
      <c r="C19" s="18" t="s">
        <v>290</v>
      </c>
      <c r="D19" s="17">
        <v>11</v>
      </c>
      <c r="E19" s="18" t="s">
        <v>260</v>
      </c>
      <c r="F19" s="18" t="s">
        <v>161</v>
      </c>
      <c r="G19" s="51">
        <v>15</v>
      </c>
      <c r="H19" s="51">
        <v>14</v>
      </c>
      <c r="I19" s="60">
        <f t="shared" si="0"/>
        <v>29</v>
      </c>
      <c r="J19" s="3"/>
    </row>
    <row r="20" spans="1:10" ht="36.75" customHeight="1" x14ac:dyDescent="0.25">
      <c r="A20" s="51">
        <v>15</v>
      </c>
      <c r="B20" s="51" t="s">
        <v>385</v>
      </c>
      <c r="C20" s="18" t="s">
        <v>291</v>
      </c>
      <c r="D20" s="17">
        <v>11</v>
      </c>
      <c r="E20" s="18" t="s">
        <v>260</v>
      </c>
      <c r="F20" s="18" t="s">
        <v>161</v>
      </c>
      <c r="G20" s="51">
        <v>30</v>
      </c>
      <c r="H20" s="51">
        <v>2</v>
      </c>
      <c r="I20" s="60">
        <f t="shared" si="0"/>
        <v>32</v>
      </c>
      <c r="J20" s="3"/>
    </row>
    <row r="21" spans="1:10" ht="36.75" customHeight="1" x14ac:dyDescent="0.25">
      <c r="A21" s="51">
        <v>16</v>
      </c>
      <c r="B21" s="51" t="s">
        <v>398</v>
      </c>
      <c r="C21" s="18" t="s">
        <v>292</v>
      </c>
      <c r="D21" s="17">
        <v>11</v>
      </c>
      <c r="E21" s="18" t="s">
        <v>260</v>
      </c>
      <c r="F21" s="18" t="s">
        <v>161</v>
      </c>
      <c r="G21" s="51">
        <v>33</v>
      </c>
      <c r="H21" s="51">
        <v>19</v>
      </c>
      <c r="I21" s="60">
        <f t="shared" si="0"/>
        <v>52</v>
      </c>
      <c r="J21" s="60" t="s">
        <v>513</v>
      </c>
    </row>
    <row r="22" spans="1:10" ht="36.75" customHeight="1" x14ac:dyDescent="0.25">
      <c r="A22" s="51">
        <v>17</v>
      </c>
      <c r="B22" s="51" t="s">
        <v>386</v>
      </c>
      <c r="C22" s="18" t="s">
        <v>293</v>
      </c>
      <c r="D22" s="17">
        <v>11</v>
      </c>
      <c r="E22" s="18" t="s">
        <v>180</v>
      </c>
      <c r="F22" s="18" t="s">
        <v>181</v>
      </c>
      <c r="G22" s="51">
        <v>39</v>
      </c>
      <c r="H22" s="51">
        <v>0</v>
      </c>
      <c r="I22" s="60">
        <f t="shared" si="0"/>
        <v>39</v>
      </c>
      <c r="J22" s="3"/>
    </row>
    <row r="23" spans="1:10" ht="36.75" customHeight="1" x14ac:dyDescent="0.25">
      <c r="A23" s="51">
        <v>18</v>
      </c>
      <c r="B23" s="51" t="s">
        <v>384</v>
      </c>
      <c r="C23" s="18" t="s">
        <v>294</v>
      </c>
      <c r="D23" s="17">
        <v>11</v>
      </c>
      <c r="E23" s="18" t="s">
        <v>196</v>
      </c>
      <c r="F23" s="18" t="s">
        <v>257</v>
      </c>
      <c r="G23" s="51">
        <v>31</v>
      </c>
      <c r="H23" s="51">
        <v>0</v>
      </c>
      <c r="I23" s="60">
        <f t="shared" si="0"/>
        <v>31</v>
      </c>
      <c r="J23" s="3"/>
    </row>
    <row r="24" spans="1:10" ht="36.75" customHeight="1" x14ac:dyDescent="0.25">
      <c r="A24" s="51">
        <v>19</v>
      </c>
      <c r="B24" s="51" t="s">
        <v>392</v>
      </c>
      <c r="C24" s="18" t="s">
        <v>295</v>
      </c>
      <c r="D24" s="17">
        <v>11</v>
      </c>
      <c r="E24" s="18" t="s">
        <v>45</v>
      </c>
      <c r="F24" s="18" t="s">
        <v>140</v>
      </c>
      <c r="G24" s="51">
        <v>20</v>
      </c>
      <c r="H24" s="51">
        <v>11</v>
      </c>
      <c r="I24" s="60">
        <f t="shared" si="0"/>
        <v>31</v>
      </c>
      <c r="J24" s="3"/>
    </row>
    <row r="25" spans="1:10" ht="36.75" customHeight="1" x14ac:dyDescent="0.25">
      <c r="A25" s="51">
        <v>20</v>
      </c>
      <c r="B25" s="51" t="s">
        <v>381</v>
      </c>
      <c r="C25" s="18" t="s">
        <v>296</v>
      </c>
      <c r="D25" s="17">
        <v>11</v>
      </c>
      <c r="E25" s="18" t="s">
        <v>31</v>
      </c>
      <c r="F25" s="18" t="s">
        <v>190</v>
      </c>
      <c r="G25" s="51">
        <v>50</v>
      </c>
      <c r="H25" s="51">
        <v>0</v>
      </c>
      <c r="I25" s="60">
        <f t="shared" si="0"/>
        <v>50</v>
      </c>
      <c r="J25" s="3"/>
    </row>
    <row r="26" spans="1:10" ht="36.75" customHeight="1" x14ac:dyDescent="0.25">
      <c r="A26" s="51">
        <v>21</v>
      </c>
      <c r="B26" s="51" t="s">
        <v>393</v>
      </c>
      <c r="C26" s="18" t="s">
        <v>297</v>
      </c>
      <c r="D26" s="17">
        <v>11</v>
      </c>
      <c r="E26" s="18" t="s">
        <v>59</v>
      </c>
      <c r="F26" s="18" t="s">
        <v>231</v>
      </c>
      <c r="G26" s="51">
        <v>28</v>
      </c>
      <c r="H26" s="51">
        <v>0</v>
      </c>
      <c r="I26" s="60">
        <f t="shared" si="0"/>
        <v>28</v>
      </c>
      <c r="J26" s="3"/>
    </row>
    <row r="27" spans="1:10" ht="36.75" customHeight="1" x14ac:dyDescent="0.25">
      <c r="A27" s="51">
        <v>22</v>
      </c>
      <c r="B27" s="51" t="s">
        <v>394</v>
      </c>
      <c r="C27" s="18" t="s">
        <v>298</v>
      </c>
      <c r="D27" s="17">
        <v>11</v>
      </c>
      <c r="E27" s="18" t="s">
        <v>45</v>
      </c>
      <c r="F27" s="18" t="s">
        <v>140</v>
      </c>
      <c r="G27" s="51">
        <v>39</v>
      </c>
      <c r="H27" s="51">
        <v>15</v>
      </c>
      <c r="I27" s="60">
        <f t="shared" si="0"/>
        <v>54</v>
      </c>
      <c r="J27" s="60" t="s">
        <v>513</v>
      </c>
    </row>
    <row r="28" spans="1:10" ht="36.75" customHeight="1" x14ac:dyDescent="0.25">
      <c r="A28" s="51">
        <v>23</v>
      </c>
      <c r="B28" s="53" t="s">
        <v>389</v>
      </c>
      <c r="C28" s="19" t="s">
        <v>299</v>
      </c>
      <c r="D28" s="17">
        <v>11</v>
      </c>
      <c r="E28" s="35" t="s">
        <v>66</v>
      </c>
      <c r="F28" s="19" t="s">
        <v>218</v>
      </c>
      <c r="G28" s="51">
        <v>8</v>
      </c>
      <c r="H28" s="51">
        <v>18</v>
      </c>
      <c r="I28" s="60">
        <f t="shared" si="0"/>
        <v>26</v>
      </c>
      <c r="J28" s="59"/>
    </row>
    <row r="29" spans="1:10" ht="15.75" x14ac:dyDescent="0.25">
      <c r="A29" s="75" t="s">
        <v>10</v>
      </c>
      <c r="B29" s="75"/>
      <c r="C29" s="75"/>
      <c r="D29" s="75"/>
    </row>
    <row r="30" spans="1:10" ht="15.75" x14ac:dyDescent="0.25">
      <c r="A30" s="8"/>
      <c r="B30" s="8"/>
      <c r="C30" s="14"/>
      <c r="D30" s="15"/>
    </row>
    <row r="31" spans="1:10" ht="15.75" x14ac:dyDescent="0.25">
      <c r="A31" s="8"/>
      <c r="B31" s="8"/>
      <c r="C31" s="14"/>
      <c r="D31" s="15"/>
    </row>
    <row r="32" spans="1:10" ht="15.75" x14ac:dyDescent="0.25">
      <c r="A32" s="76" t="s">
        <v>11</v>
      </c>
      <c r="B32" s="76"/>
      <c r="C32" s="76"/>
      <c r="D32" s="76"/>
    </row>
    <row r="33" spans="1:4" ht="15.75" x14ac:dyDescent="0.25">
      <c r="A33" s="76" t="s">
        <v>12</v>
      </c>
      <c r="B33" s="76"/>
      <c r="C33" s="76"/>
      <c r="D33" s="15"/>
    </row>
    <row r="34" spans="1:4" ht="15.75" x14ac:dyDescent="0.25">
      <c r="A34" s="8"/>
      <c r="B34" s="8"/>
      <c r="C34" s="14"/>
      <c r="D34" s="15"/>
    </row>
    <row r="35" spans="1:4" ht="15.75" x14ac:dyDescent="0.25">
      <c r="A35" s="76" t="s">
        <v>13</v>
      </c>
      <c r="B35" s="76"/>
      <c r="C35" s="76"/>
      <c r="D35" s="15"/>
    </row>
    <row r="36" spans="1:4" ht="15.75" x14ac:dyDescent="0.25">
      <c r="A36" s="8"/>
      <c r="B36" s="8"/>
      <c r="C36" s="14"/>
      <c r="D36" s="15"/>
    </row>
    <row r="37" spans="1:4" x14ac:dyDescent="0.25">
      <c r="B37" s="1"/>
    </row>
    <row r="38" spans="1:4" x14ac:dyDescent="0.25">
      <c r="B38" s="1"/>
    </row>
  </sheetData>
  <autoFilter ref="A4:F5">
    <sortState ref="A7:F32">
      <sortCondition ref="A4:A5"/>
    </sortState>
  </autoFilter>
  <mergeCells count="17">
    <mergeCell ref="J4:J5"/>
    <mergeCell ref="A29:D29"/>
    <mergeCell ref="A32:D32"/>
    <mergeCell ref="A33:C33"/>
    <mergeCell ref="A35:C35"/>
    <mergeCell ref="G1:J1"/>
    <mergeCell ref="C2:F2"/>
    <mergeCell ref="C3:F3"/>
    <mergeCell ref="I3:J3"/>
    <mergeCell ref="A4:A5"/>
    <mergeCell ref="B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ЛИТЕРАТУРА-7</vt:lpstr>
      <vt:lpstr>ЛИТЕРАТУРА-8</vt:lpstr>
      <vt:lpstr>ЛИТЕРАТУРА-9</vt:lpstr>
      <vt:lpstr>ЛИТЕРАТУРА-10</vt:lpstr>
      <vt:lpstr>ЛИТЕРАТУРА-11</vt:lpstr>
      <vt:lpstr>'ЛИТЕРАТУРА-11'!Область_печати</vt:lpstr>
      <vt:lpstr>'ЛИТЕРАТУРА-7'!Область_печати</vt:lpstr>
      <vt:lpstr>'ЛИТЕРАТУРА-8'!Область_печати</vt:lpstr>
      <vt:lpstr>'ЛИТЕРАТУРА-9'!Область_печати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2022-11-22T11:57:14Z</dcterms:modified>
</cp:coreProperties>
</file>