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Анализ олимпиада 2022-23\школьный этап 2022-23\"/>
    </mc:Choice>
  </mc:AlternateContent>
  <bookViews>
    <workbookView xWindow="0" yWindow="0" windowWidth="19200" windowHeight="11490"/>
  </bookViews>
  <sheets>
    <sheet name="отчет по ОО" sheetId="1" r:id="rId1"/>
    <sheet name="уникальные участники" sheetId="2" r:id="rId2"/>
    <sheet name="отчет по предметам" sheetId="4" r:id="rId3"/>
  </sheets>
  <definedNames>
    <definedName name="Z_101C3584_3492_413E_9FA2_A0F4DEA963B6_.wvu.FilterData" localSheetId="0" hidden="1">'отчет по ОО'!$A$1:$B$1</definedName>
  </definedNames>
  <calcPr calcId="162913"/>
  <customWorkbookViews>
    <customWorkbookView name="Фильтр 1" guid="{101C3584-3492-413E-9FA2-A0F4DEA963B6}" maximized="1" windowWidth="0" windowHeight="0" activeSheetId="0"/>
  </customWorkbookViews>
</workbook>
</file>

<file path=xl/calcChain.xml><?xml version="1.0" encoding="utf-8"?>
<calcChain xmlns="http://schemas.openxmlformats.org/spreadsheetml/2006/main">
  <c r="K34" i="2" l="1"/>
  <c r="M34" i="2" s="1"/>
  <c r="K33" i="2"/>
  <c r="K32" i="2"/>
  <c r="K31" i="2"/>
  <c r="M31" i="2" s="1"/>
  <c r="K30" i="2"/>
  <c r="M30" i="2" s="1"/>
  <c r="K29" i="2"/>
  <c r="M29" i="2" s="1"/>
  <c r="K28" i="2"/>
  <c r="M28" i="2" s="1"/>
  <c r="K27" i="2"/>
  <c r="M27" i="2" s="1"/>
  <c r="K26" i="2"/>
  <c r="K25" i="2"/>
  <c r="M25" i="2" s="1"/>
  <c r="K24" i="2"/>
  <c r="K23" i="2"/>
  <c r="K22" i="2"/>
  <c r="K21" i="2"/>
  <c r="M21" i="2" s="1"/>
  <c r="K20" i="2"/>
  <c r="K19" i="2"/>
  <c r="K18" i="2"/>
  <c r="K17" i="2"/>
  <c r="M17" i="2" s="1"/>
  <c r="K16" i="2"/>
  <c r="K15" i="2"/>
  <c r="K14" i="2"/>
  <c r="K13" i="2"/>
  <c r="M13" i="2" s="1"/>
  <c r="K12" i="2"/>
  <c r="K11" i="2"/>
  <c r="K10" i="2"/>
  <c r="K9" i="2"/>
  <c r="M9" i="2" s="1"/>
  <c r="K8" i="2"/>
  <c r="M8" i="2" s="1"/>
  <c r="K7" i="2"/>
  <c r="M7" i="2" s="1"/>
  <c r="K6" i="2"/>
  <c r="M6" i="2" s="1"/>
  <c r="K5" i="2"/>
  <c r="M5" i="2" s="1"/>
  <c r="K4" i="2"/>
  <c r="K3" i="2"/>
  <c r="M3" i="2" s="1"/>
  <c r="L35" i="2"/>
  <c r="M33" i="2"/>
  <c r="M32" i="2"/>
  <c r="M24" i="2"/>
  <c r="M23" i="2"/>
  <c r="M20" i="2"/>
  <c r="M19" i="2"/>
  <c r="M18" i="2"/>
  <c r="M16" i="2"/>
  <c r="M15" i="2"/>
  <c r="M14" i="2"/>
  <c r="M12" i="2"/>
  <c r="M11" i="2"/>
  <c r="EJ3" i="4"/>
  <c r="EJ5" i="4"/>
  <c r="EI5" i="4"/>
  <c r="EH5" i="4"/>
  <c r="EG5" i="4"/>
  <c r="EF5" i="4"/>
  <c r="EE5" i="4"/>
  <c r="ED5" i="4"/>
  <c r="EJ4" i="4"/>
  <c r="EB5" i="4"/>
  <c r="EB3" i="4"/>
  <c r="EB4" i="4"/>
  <c r="EA5" i="4"/>
  <c r="DZ5" i="4"/>
  <c r="DY5" i="4"/>
  <c r="DX5" i="4"/>
  <c r="DW5" i="4"/>
  <c r="DV5" i="4"/>
  <c r="DU5" i="4"/>
  <c r="DT3" i="4"/>
  <c r="DT5" i="4"/>
  <c r="DS5" i="4"/>
  <c r="DR5" i="4"/>
  <c r="DQ5" i="4"/>
  <c r="DP5" i="4"/>
  <c r="DO5" i="4"/>
  <c r="DN5" i="4"/>
  <c r="DM5" i="4"/>
  <c r="DT4" i="4"/>
  <c r="DL4" i="4"/>
  <c r="DL5" i="4" s="1"/>
  <c r="DL3" i="4"/>
  <c r="DK5" i="4"/>
  <c r="DJ5" i="4"/>
  <c r="DI5" i="4"/>
  <c r="DH3" i="4"/>
  <c r="DH4" i="4"/>
  <c r="DH5" i="4"/>
  <c r="DG5" i="4"/>
  <c r="DF5" i="4"/>
  <c r="DE5" i="4"/>
  <c r="DD5" i="4"/>
  <c r="DC5" i="4"/>
  <c r="DB5" i="4"/>
  <c r="DA5" i="4"/>
  <c r="CZ3" i="4"/>
  <c r="CZ5" i="4"/>
  <c r="CY5" i="4"/>
  <c r="CX5" i="4"/>
  <c r="CW5" i="4"/>
  <c r="CZ4" i="4"/>
  <c r="CV5" i="4"/>
  <c r="CU5" i="4"/>
  <c r="CT5" i="4"/>
  <c r="CS5" i="4"/>
  <c r="CV3" i="4"/>
  <c r="CV4" i="4"/>
  <c r="CR3" i="4"/>
  <c r="CR5" i="4"/>
  <c r="CQ5" i="4"/>
  <c r="CP5" i="4"/>
  <c r="CO5" i="4"/>
  <c r="CN5" i="4"/>
  <c r="CM5" i="4"/>
  <c r="CL5" i="4"/>
  <c r="CK5" i="4"/>
  <c r="CR4" i="4"/>
  <c r="CJ5" i="4"/>
  <c r="CI5" i="4"/>
  <c r="CH5" i="4"/>
  <c r="CG5" i="4"/>
  <c r="CF5" i="4"/>
  <c r="CE5" i="4"/>
  <c r="CJ3" i="4"/>
  <c r="BU101" i="1"/>
  <c r="CJ4" i="4"/>
  <c r="CD5" i="4"/>
  <c r="CC5" i="4"/>
  <c r="CB5" i="4"/>
  <c r="CA5" i="4"/>
  <c r="BZ5" i="4"/>
  <c r="BY5" i="4"/>
  <c r="BX5" i="4"/>
  <c r="BW5" i="4"/>
  <c r="CD3" i="4"/>
  <c r="CD4" i="4"/>
  <c r="BV5" i="4"/>
  <c r="BU5" i="4"/>
  <c r="BT5" i="4"/>
  <c r="BS5" i="4"/>
  <c r="BR5" i="4"/>
  <c r="BQ5" i="4"/>
  <c r="BV3" i="4"/>
  <c r="BV4" i="4"/>
  <c r="BP5" i="4"/>
  <c r="BP3" i="4"/>
  <c r="BP4" i="4"/>
  <c r="BO5" i="4"/>
  <c r="BN5" i="4"/>
  <c r="BM5" i="4"/>
  <c r="BL5" i="4"/>
  <c r="BK5" i="4"/>
  <c r="BJ5" i="4"/>
  <c r="BI5" i="4"/>
  <c r="BH5" i="4"/>
  <c r="BG5" i="4"/>
  <c r="BF5" i="4"/>
  <c r="BI4" i="4"/>
  <c r="BI3" i="4"/>
  <c r="BE3" i="4"/>
  <c r="BE5" i="4" s="1"/>
  <c r="BE4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Y4" i="4"/>
  <c r="AY3" i="4"/>
  <c r="AQ5" i="4"/>
  <c r="AP5" i="4"/>
  <c r="AO5" i="4"/>
  <c r="AN5" i="4"/>
  <c r="AM5" i="4"/>
  <c r="AL5" i="4"/>
  <c r="AK5" i="4"/>
  <c r="AJ5" i="4"/>
  <c r="AI5" i="4"/>
  <c r="AH5" i="4"/>
  <c r="AQ3" i="4"/>
  <c r="AQ4" i="4"/>
  <c r="AG5" i="4"/>
  <c r="AF5" i="4"/>
  <c r="AE5" i="4"/>
  <c r="AD5" i="4"/>
  <c r="AC5" i="4"/>
  <c r="AB5" i="4"/>
  <c r="AA5" i="4"/>
  <c r="AH4" i="4"/>
  <c r="AH3" i="4"/>
  <c r="Z3" i="4"/>
  <c r="Z5" i="4"/>
  <c r="Y5" i="4"/>
  <c r="X5" i="4"/>
  <c r="W5" i="4"/>
  <c r="V5" i="4"/>
  <c r="U5" i="4"/>
  <c r="T5" i="4"/>
  <c r="S5" i="4"/>
  <c r="Z4" i="4"/>
  <c r="R4" i="4"/>
  <c r="R5" i="4"/>
  <c r="Q5" i="4"/>
  <c r="P5" i="4"/>
  <c r="O5" i="4"/>
  <c r="N5" i="4"/>
  <c r="M5" i="4"/>
  <c r="L5" i="4"/>
  <c r="K5" i="4"/>
  <c r="R3" i="4"/>
  <c r="EK4" i="4" l="1"/>
  <c r="J3" i="4"/>
  <c r="J5" i="4" s="1"/>
  <c r="I5" i="4"/>
  <c r="H5" i="4"/>
  <c r="G5" i="4"/>
  <c r="F5" i="4"/>
  <c r="E5" i="4"/>
  <c r="D5" i="4"/>
  <c r="C5" i="4"/>
  <c r="B5" i="4"/>
  <c r="J4" i="4"/>
  <c r="J35" i="2"/>
  <c r="I35" i="2"/>
  <c r="H35" i="2"/>
  <c r="G35" i="2"/>
  <c r="F35" i="2"/>
  <c r="E35" i="2"/>
  <c r="D35" i="2"/>
  <c r="C35" i="2"/>
  <c r="M26" i="2"/>
  <c r="M4" i="2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DZ100" i="1"/>
  <c r="DZ99" i="1"/>
  <c r="DZ98" i="1"/>
  <c r="DZ97" i="1"/>
  <c r="DZ96" i="1"/>
  <c r="DZ95" i="1"/>
  <c r="DZ94" i="1"/>
  <c r="DZ93" i="1"/>
  <c r="DZ92" i="1"/>
  <c r="DZ91" i="1"/>
  <c r="DZ90" i="1"/>
  <c r="DZ89" i="1"/>
  <c r="DZ88" i="1"/>
  <c r="DZ87" i="1"/>
  <c r="DZ86" i="1"/>
  <c r="DZ85" i="1"/>
  <c r="DZ84" i="1"/>
  <c r="DZ83" i="1"/>
  <c r="DZ82" i="1"/>
  <c r="DZ81" i="1"/>
  <c r="DZ80" i="1"/>
  <c r="DZ79" i="1"/>
  <c r="DZ78" i="1"/>
  <c r="DZ77" i="1"/>
  <c r="DZ76" i="1"/>
  <c r="DZ75" i="1"/>
  <c r="DZ74" i="1"/>
  <c r="DZ73" i="1"/>
  <c r="DZ72" i="1"/>
  <c r="DZ71" i="1"/>
  <c r="DZ70" i="1"/>
  <c r="DZ69" i="1"/>
  <c r="DZ68" i="1"/>
  <c r="DZ67" i="1"/>
  <c r="DZ66" i="1"/>
  <c r="DZ65" i="1"/>
  <c r="DZ64" i="1"/>
  <c r="DZ63" i="1"/>
  <c r="DZ62" i="1"/>
  <c r="DZ61" i="1"/>
  <c r="DZ60" i="1"/>
  <c r="DZ59" i="1"/>
  <c r="DZ58" i="1"/>
  <c r="DZ57" i="1"/>
  <c r="DZ56" i="1"/>
  <c r="DZ55" i="1"/>
  <c r="DZ54" i="1"/>
  <c r="DZ53" i="1"/>
  <c r="DZ52" i="1"/>
  <c r="DZ51" i="1"/>
  <c r="DZ50" i="1"/>
  <c r="DZ49" i="1"/>
  <c r="DZ48" i="1"/>
  <c r="DZ47" i="1"/>
  <c r="DZ46" i="1"/>
  <c r="DZ45" i="1"/>
  <c r="DZ44" i="1"/>
  <c r="DZ43" i="1"/>
  <c r="DZ42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103" i="1" s="1"/>
  <c r="DZ6" i="1"/>
  <c r="DZ102" i="1" s="1"/>
  <c r="DZ5" i="1"/>
  <c r="DZ101" i="1" s="1"/>
  <c r="K35" i="2" l="1"/>
  <c r="M35" i="2" s="1"/>
  <c r="M22" i="2"/>
</calcChain>
</file>

<file path=xl/sharedStrings.xml><?xml version="1.0" encoding="utf-8"?>
<sst xmlns="http://schemas.openxmlformats.org/spreadsheetml/2006/main" count="248" uniqueCount="84">
  <si>
    <t>Отчет о проведении школьного тура предметных олимпиад школьников в 2022-2023 учебном году по  ОО</t>
  </si>
  <si>
    <t>№ п/п</t>
  </si>
  <si>
    <t>Образовательное учреждение</t>
  </si>
  <si>
    <t>русский язык</t>
  </si>
  <si>
    <t>английский язык</t>
  </si>
  <si>
    <t>немецкий язык</t>
  </si>
  <si>
    <t>литература</t>
  </si>
  <si>
    <t>математика</t>
  </si>
  <si>
    <t>история</t>
  </si>
  <si>
    <t>ОБЖ</t>
  </si>
  <si>
    <t>право</t>
  </si>
  <si>
    <t>обществознание</t>
  </si>
  <si>
    <t>физика</t>
  </si>
  <si>
    <t>астрономия</t>
  </si>
  <si>
    <t>химия</t>
  </si>
  <si>
    <t>биология</t>
  </si>
  <si>
    <t>экология</t>
  </si>
  <si>
    <t>МХК</t>
  </si>
  <si>
    <t>информатика</t>
  </si>
  <si>
    <t>экономика</t>
  </si>
  <si>
    <t>технология</t>
  </si>
  <si>
    <t>физическая культура</t>
  </si>
  <si>
    <t>география</t>
  </si>
  <si>
    <t xml:space="preserve">ИТОГО  КОЛИЧЕСТВО УЧАСТНИКОВ*
</t>
  </si>
  <si>
    <t>ВСЕГО</t>
  </si>
  <si>
    <t>ГБОУ СОШ с.Беловка</t>
  </si>
  <si>
    <t>Количество победителей ( 1 место)</t>
  </si>
  <si>
    <t>Количество призеров (2_3 место)</t>
  </si>
  <si>
    <t>ГБОУ СОШ "Оц"
  с.Богатое</t>
  </si>
  <si>
    <t>ГБОУ СОШ 
  с.Виловатое</t>
  </si>
  <si>
    <t>ГБОУ СОШ "О.ц."
  с.Печинено</t>
  </si>
  <si>
    <t>ГБОУ СОШ "ОЦ"
  с.Съезжее</t>
  </si>
  <si>
    <t>ГБОУ ООШ
  с.Аверьяновка</t>
  </si>
  <si>
    <t>ГБОУ ООШ 
  с.Андреевка</t>
  </si>
  <si>
    <t>ГБОУ ООШ
  с.Ивановка</t>
  </si>
  <si>
    <t>ГБОУ ООШ
  с.Максимовка</t>
  </si>
  <si>
    <t>ГБОУ ООШ
  с.Тростянка</t>
  </si>
  <si>
    <t>ГБОУ НШ
  с.Арзамасцевка</t>
  </si>
  <si>
    <t>ГБОУ НШ
  п.Заливной</t>
  </si>
  <si>
    <t>ГБОУ СОШ 
  с.Александровка</t>
  </si>
  <si>
    <t>ГБОУ СОШ 
  с.Березняки</t>
  </si>
  <si>
    <t>ГБОУ СОШ
  с.Кабановка</t>
  </si>
  <si>
    <t>ГБОУ СОШ №1
  с.Кинель-Черкассы</t>
  </si>
  <si>
    <t>ГБОУ СОШ №2 
  с.Кинель-Черкассы</t>
  </si>
  <si>
    <t>ГБОУ СОШ №3
  с.Кинель-Черкассы</t>
  </si>
  <si>
    <t>ГБОУ СОШ 
  с.Кротовка</t>
  </si>
  <si>
    <t>ГБОУ СОШ 
  с.Тимашево</t>
  </si>
  <si>
    <t>ГБОУ ООШ с.Вольная Солянка</t>
  </si>
  <si>
    <t>ГБОУ ООШ
  с.Красная Горка</t>
  </si>
  <si>
    <t>ГБОУ ООШ
  с.Муханово</t>
  </si>
  <si>
    <t>ГБОУ ООШ 
  пос.Подгорный</t>
  </si>
  <si>
    <t>ГБОУ ООШ
  с.Семеновка</t>
  </si>
  <si>
    <t>ГБОУ ООШ
  с.Черновка</t>
  </si>
  <si>
    <t>ГБОУ ООШ №2 г.о.Отрадный</t>
  </si>
  <si>
    <t>ГБОУ ООШ №4
  г.о.Отрадный</t>
  </si>
  <si>
    <t>ГБОУ СОШ №6
  г.о. Отрадный</t>
  </si>
  <si>
    <t>ГБОУ гимназия 
  "ОЦ "Гармония
  " г.о. Отрадный</t>
  </si>
  <si>
    <t>ГБОУ СОШ №8
  им.С.П.Алексеева
  г.о. Отрадный</t>
  </si>
  <si>
    <t>ГБОУ СОШ № 10
  "ОЦ ЛИК"
  г.о. Отрадный</t>
  </si>
  <si>
    <t>ИТОГО ПО ОКРУГУ</t>
  </si>
  <si>
    <t>*Обучающийся, принявший участие в данном этапе олимпиады по нескольким предметам, учитывается 1 раз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</si>
  <si>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</si>
  <si>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</si>
  <si>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</si>
  <si>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</si>
  <si>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</si>
  <si>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</si>
  <si>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</si>
  <si>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</si>
  <si>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 в ОО</t>
  </si>
  <si>
    <t>Общее количество учащихся 4-11 классов</t>
  </si>
  <si>
    <t xml:space="preserve">Общее количество учащихся 5-11 классов </t>
  </si>
  <si>
    <t xml:space="preserve">Общеее количество учащихся 4 классов </t>
  </si>
  <si>
    <t xml:space="preserve">Уникальное количество участников 4-11 класс </t>
  </si>
  <si>
    <t xml:space="preserve">Уникальное количество участников 5-11 класс </t>
  </si>
  <si>
    <t xml:space="preserve">Уникальное количество участников 4 класс </t>
  </si>
  <si>
    <t>ИТОГО КОЛИЧЕСТВО УНИКАЛЬНЫХ УЧАСТНИКОВ ШКОЛЬНОГО ЭТАПА ВсОШ 2021-2022 Г.</t>
  </si>
  <si>
    <t>ВСЕГО УЧАСТНИКОВ</t>
  </si>
  <si>
    <t>ОБЩЕЕ ЧИСЛО УЧАЩИХСЯ 4-11 КЛАССОВ</t>
  </si>
  <si>
    <t>% УЧАСТНИКОВ ШКОЛЬНОГО ЭТАПА ВОСШ</t>
  </si>
  <si>
    <t>всего</t>
  </si>
  <si>
    <t>всего участников школьного этапа</t>
  </si>
  <si>
    <t>всего учащихся</t>
  </si>
  <si>
    <t>% участников от общего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</si>
</sst>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2"/>
      <color rgb="FF000000"/>
      <name val="Arial"/>
    </font>
    <font>
      <sz val="10"/>
      <color rgb="FF000000"/>
      <name val="Arial"/>
    </font>
    <font>
      <sz val="11"/>
      <color theme="1"/>
      <name val="Arial"/>
      <scheme val="minor"/>
    </font>
    <font>
      <sz val="10"/>
      <color theme="1"/>
      <name val="Arial"/>
    </font>
    <font>
      <sz val="12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2"/>
      <color theme="1"/>
      <name val="&quot;Times New Roman&quot;"/>
    </font>
    <font>
      <sz val="11"/>
      <color rgb="FF9C0006"/>
      <name val="Arial"/>
    </font>
    <font>
      <b/>
      <sz val="10"/>
      <color rgb="FF000000"/>
      <name val="Roboto"/>
    </font>
    <font>
      <b/>
      <sz val="10"/>
      <color rgb="FF000000"/>
      <name val="Arial"/>
    </font>
    <font>
      <sz val="12"/>
      <color rgb="FF000000"/>
      <name val="Arial"/>
    </font>
    <font>
      <sz val="9"/>
      <color rgb="FF000000"/>
      <name val="&quot;Times New Roman&quot;"/>
    </font>
    <font>
      <sz val="12"/>
      <color rgb="FF000000"/>
      <name val="&quot;Times New Roman&quot;"/>
    </font>
    <font>
      <sz val="11"/>
      <color theme="1"/>
      <name val="Arial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D0E0E3"/>
        <bgColor rgb="FFD0E0E3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C27BA0"/>
        <bgColor rgb="FFC27BA0"/>
      </patternFill>
    </fill>
    <fill>
      <patternFill patternType="solid">
        <fgColor rgb="FF9FC5E8"/>
        <bgColor rgb="FF9FC5E8"/>
      </patternFill>
    </fill>
    <fill>
      <patternFill patternType="solid">
        <fgColor rgb="FFFFE1CC"/>
        <bgColor rgb="FFFFE1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BDAD7"/>
        <bgColor rgb="FFFBDAD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DE49B"/>
        <bgColor rgb="FFFDE49B"/>
      </patternFill>
    </fill>
    <fill>
      <patternFill patternType="solid">
        <fgColor rgb="FFF7B4AE"/>
        <bgColor rgb="FFF7B4AE"/>
      </patternFill>
    </fill>
    <fill>
      <patternFill patternType="solid">
        <fgColor rgb="FFD9E7FD"/>
        <bgColor rgb="FFD9E7FD"/>
      </patternFill>
    </fill>
    <fill>
      <patternFill patternType="solid">
        <fgColor rgb="FFD1F1DA"/>
        <bgColor rgb="FFD1F1DA"/>
      </patternFill>
    </fill>
    <fill>
      <patternFill patternType="solid">
        <fgColor rgb="FFA6E3B7"/>
        <bgColor rgb="FFA6E3B7"/>
      </patternFill>
    </fill>
    <fill>
      <patternFill patternType="solid">
        <fgColor rgb="FFFEF2CD"/>
        <bgColor rgb="FFFEF2CD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15" borderId="1" xfId="0" applyFont="1" applyFill="1" applyBorder="1" applyAlignment="1"/>
    <xf numFmtId="0" fontId="2" fillId="8" borderId="1" xfId="0" applyFont="1" applyFill="1" applyBorder="1" applyAlignment="1"/>
    <xf numFmtId="0" fontId="2" fillId="16" borderId="1" xfId="0" applyFont="1" applyFill="1" applyBorder="1" applyAlignment="1"/>
    <xf numFmtId="0" fontId="2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4" borderId="1" xfId="0" applyFont="1" applyFill="1" applyBorder="1" applyAlignment="1"/>
    <xf numFmtId="0" fontId="4" fillId="5" borderId="1" xfId="0" applyFont="1" applyFill="1" applyBorder="1" applyAlignment="1"/>
    <xf numFmtId="0" fontId="4" fillId="6" borderId="1" xfId="0" applyFont="1" applyFill="1" applyBorder="1" applyAlignment="1"/>
    <xf numFmtId="0" fontId="4" fillId="7" borderId="1" xfId="0" applyFont="1" applyFill="1" applyBorder="1" applyAlignment="1"/>
    <xf numFmtId="0" fontId="5" fillId="8" borderId="1" xfId="0" applyFont="1" applyFill="1" applyBorder="1" applyAlignment="1"/>
    <xf numFmtId="0" fontId="4" fillId="9" borderId="1" xfId="0" applyFont="1" applyFill="1" applyBorder="1" applyAlignment="1"/>
    <xf numFmtId="0" fontId="5" fillId="10" borderId="1" xfId="0" applyFont="1" applyFill="1" applyBorder="1" applyAlignment="1"/>
    <xf numFmtId="0" fontId="4" fillId="11" borderId="1" xfId="0" applyFont="1" applyFill="1" applyBorder="1" applyAlignment="1"/>
    <xf numFmtId="0" fontId="4" fillId="12" borderId="1" xfId="0" applyFont="1" applyFill="1" applyBorder="1" applyAlignment="1"/>
    <xf numFmtId="0" fontId="4" fillId="13" borderId="1" xfId="0" applyFont="1" applyFill="1" applyBorder="1" applyAlignment="1"/>
    <xf numFmtId="0" fontId="4" fillId="14" borderId="1" xfId="0" applyFont="1" applyFill="1" applyBorder="1" applyAlignment="1"/>
    <xf numFmtId="0" fontId="4" fillId="8" borderId="1" xfId="0" applyFont="1" applyFill="1" applyBorder="1" applyAlignment="1"/>
    <xf numFmtId="0" fontId="4" fillId="15" borderId="1" xfId="0" applyFont="1" applyFill="1" applyBorder="1" applyAlignment="1"/>
    <xf numFmtId="0" fontId="4" fillId="16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4" fillId="4" borderId="1" xfId="0" applyFont="1" applyFill="1" applyBorder="1"/>
    <xf numFmtId="0" fontId="4" fillId="17" borderId="1" xfId="0" applyFont="1" applyFill="1" applyBorder="1" applyAlignment="1"/>
    <xf numFmtId="0" fontId="1" fillId="0" borderId="1" xfId="0" applyFont="1" applyBorder="1" applyAlignment="1">
      <alignment horizontal="left" wrapText="1"/>
    </xf>
    <xf numFmtId="0" fontId="4" fillId="0" borderId="0" xfId="0" applyFont="1" applyAlignment="1"/>
    <xf numFmtId="0" fontId="7" fillId="12" borderId="1" xfId="0" applyFont="1" applyFill="1" applyBorder="1" applyAlignment="1">
      <alignment horizontal="right"/>
    </xf>
    <xf numFmtId="0" fontId="7" fillId="12" borderId="4" xfId="0" applyFont="1" applyFill="1" applyBorder="1" applyAlignment="1">
      <alignment horizontal="right"/>
    </xf>
    <xf numFmtId="0" fontId="7" fillId="12" borderId="5" xfId="0" applyFont="1" applyFill="1" applyBorder="1" applyAlignment="1">
      <alignment horizontal="right"/>
    </xf>
    <xf numFmtId="0" fontId="7" fillId="12" borderId="6" xfId="0" applyFont="1" applyFill="1" applyBorder="1" applyAlignment="1">
      <alignment horizontal="right"/>
    </xf>
    <xf numFmtId="0" fontId="5" fillId="9" borderId="1" xfId="0" applyFont="1" applyFill="1" applyBorder="1" applyAlignment="1"/>
    <xf numFmtId="0" fontId="5" fillId="3" borderId="1" xfId="0" applyFont="1" applyFill="1" applyBorder="1" applyAlignment="1"/>
    <xf numFmtId="0" fontId="5" fillId="14" borderId="1" xfId="0" applyFont="1" applyFill="1" applyBorder="1" applyAlignment="1"/>
    <xf numFmtId="0" fontId="4" fillId="2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5" fillId="8" borderId="1" xfId="0" applyFont="1" applyFill="1" applyBorder="1"/>
    <xf numFmtId="0" fontId="4" fillId="9" borderId="1" xfId="0" applyFont="1" applyFill="1" applyBorder="1"/>
    <xf numFmtId="0" fontId="5" fillId="10" borderId="1" xfId="0" applyFont="1" applyFill="1" applyBorder="1"/>
    <xf numFmtId="0" fontId="4" fillId="11" borderId="1" xfId="0" applyFont="1" applyFill="1" applyBorder="1"/>
    <xf numFmtId="0" fontId="8" fillId="12" borderId="1" xfId="0" applyFont="1" applyFill="1" applyBorder="1" applyAlignment="1"/>
    <xf numFmtId="0" fontId="4" fillId="12" borderId="1" xfId="0" applyFont="1" applyFill="1" applyBorder="1"/>
    <xf numFmtId="0" fontId="4" fillId="13" borderId="1" xfId="0" applyFont="1" applyFill="1" applyBorder="1"/>
    <xf numFmtId="0" fontId="4" fillId="14" borderId="1" xfId="0" applyFont="1" applyFill="1" applyBorder="1"/>
    <xf numFmtId="0" fontId="4" fillId="8" borderId="1" xfId="0" applyFont="1" applyFill="1" applyBorder="1"/>
    <xf numFmtId="0" fontId="4" fillId="15" borderId="1" xfId="0" applyFont="1" applyFill="1" applyBorder="1"/>
    <xf numFmtId="0" fontId="8" fillId="6" borderId="1" xfId="0" applyFont="1" applyFill="1" applyBorder="1" applyAlignment="1"/>
    <xf numFmtId="0" fontId="8" fillId="7" borderId="1" xfId="0" applyFont="1" applyFill="1" applyBorder="1" applyAlignment="1"/>
    <xf numFmtId="0" fontId="8" fillId="8" borderId="1" xfId="0" applyFont="1" applyFill="1" applyBorder="1" applyAlignment="1"/>
    <xf numFmtId="0" fontId="9" fillId="3" borderId="1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3" borderId="4" xfId="0" applyFont="1" applyFill="1" applyBorder="1" applyAlignment="1"/>
    <xf numFmtId="0" fontId="10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4" xfId="0" applyFont="1" applyFill="1" applyBorder="1" applyAlignment="1">
      <alignment horizontal="left"/>
    </xf>
    <xf numFmtId="0" fontId="10" fillId="13" borderId="4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left"/>
    </xf>
    <xf numFmtId="0" fontId="10" fillId="14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0" fontId="7" fillId="12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4" borderId="5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0" fontId="12" fillId="5" borderId="6" xfId="0" applyFont="1" applyFill="1" applyBorder="1" applyAlignment="1">
      <alignment horizontal="right"/>
    </xf>
    <xf numFmtId="0" fontId="12" fillId="15" borderId="5" xfId="0" applyFont="1" applyFill="1" applyBorder="1" applyAlignment="1">
      <alignment horizontal="right"/>
    </xf>
    <xf numFmtId="0" fontId="12" fillId="15" borderId="6" xfId="0" applyFont="1" applyFill="1" applyBorder="1" applyAlignment="1">
      <alignment horizontal="right"/>
    </xf>
    <xf numFmtId="0" fontId="12" fillId="9" borderId="5" xfId="0" applyFont="1" applyFill="1" applyBorder="1" applyAlignment="1">
      <alignment horizontal="right"/>
    </xf>
    <xf numFmtId="0" fontId="12" fillId="9" borderId="6" xfId="0" applyFont="1" applyFill="1" applyBorder="1" applyAlignment="1">
      <alignment horizontal="right"/>
    </xf>
    <xf numFmtId="0" fontId="12" fillId="12" borderId="5" xfId="0" applyFont="1" applyFill="1" applyBorder="1" applyAlignment="1">
      <alignment horizontal="right"/>
    </xf>
    <xf numFmtId="0" fontId="12" fillId="12" borderId="6" xfId="0" applyFont="1" applyFill="1" applyBorder="1" applyAlignment="1">
      <alignment horizontal="right"/>
    </xf>
    <xf numFmtId="0" fontId="12" fillId="13" borderId="5" xfId="0" applyFont="1" applyFill="1" applyBorder="1" applyAlignment="1">
      <alignment horizontal="right"/>
    </xf>
    <xf numFmtId="0" fontId="12" fillId="13" borderId="6" xfId="0" applyFont="1" applyFill="1" applyBorder="1" applyAlignment="1">
      <alignment horizontal="right"/>
    </xf>
    <xf numFmtId="0" fontId="12" fillId="14" borderId="5" xfId="0" applyFont="1" applyFill="1" applyBorder="1" applyAlignment="1">
      <alignment horizontal="right"/>
    </xf>
    <xf numFmtId="0" fontId="12" fillId="14" borderId="6" xfId="0" applyFont="1" applyFill="1" applyBorder="1" applyAlignment="1">
      <alignment horizontal="right"/>
    </xf>
    <xf numFmtId="0" fontId="12" fillId="6" borderId="6" xfId="0" applyFont="1" applyFill="1" applyBorder="1" applyAlignment="1">
      <alignment horizontal="right"/>
    </xf>
    <xf numFmtId="0" fontId="12" fillId="8" borderId="5" xfId="0" applyFont="1" applyFill="1" applyBorder="1" applyAlignment="1">
      <alignment horizontal="right"/>
    </xf>
    <xf numFmtId="0" fontId="12" fillId="8" borderId="6" xfId="0" applyFont="1" applyFill="1" applyBorder="1" applyAlignment="1">
      <alignment horizontal="right"/>
    </xf>
    <xf numFmtId="0" fontId="4" fillId="12" borderId="1" xfId="0" applyFont="1" applyFill="1" applyBorder="1" applyAlignment="1">
      <alignment horizontal="right"/>
    </xf>
    <xf numFmtId="0" fontId="12" fillId="12" borderId="5" xfId="0" applyFont="1" applyFill="1" applyBorder="1" applyAlignment="1">
      <alignment horizontal="right"/>
    </xf>
    <xf numFmtId="0" fontId="12" fillId="12" borderId="6" xfId="0" applyFont="1" applyFill="1" applyBorder="1" applyAlignment="1">
      <alignment horizontal="right"/>
    </xf>
    <xf numFmtId="0" fontId="4" fillId="15" borderId="1" xfId="0" applyFont="1" applyFill="1" applyBorder="1" applyAlignment="1">
      <alignment wrapText="1"/>
    </xf>
    <xf numFmtId="0" fontId="4" fillId="0" borderId="1" xfId="0" applyFont="1" applyBorder="1" applyAlignment="1"/>
    <xf numFmtId="0" fontId="13" fillId="18" borderId="1" xfId="0" applyFont="1" applyFill="1" applyBorder="1" applyAlignment="1">
      <alignment horizontal="right"/>
    </xf>
    <xf numFmtId="0" fontId="13" fillId="18" borderId="4" xfId="0" applyFont="1" applyFill="1" applyBorder="1" applyAlignment="1">
      <alignment horizontal="right"/>
    </xf>
    <xf numFmtId="0" fontId="13" fillId="18" borderId="4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0" fontId="13" fillId="7" borderId="4" xfId="0" applyFont="1" applyFill="1" applyBorder="1" applyAlignment="1">
      <alignment horizontal="right"/>
    </xf>
    <xf numFmtId="0" fontId="9" fillId="7" borderId="5" xfId="0" applyFont="1" applyFill="1" applyBorder="1" applyAlignment="1"/>
    <xf numFmtId="0" fontId="9" fillId="7" borderId="6" xfId="0" applyFont="1" applyFill="1" applyBorder="1" applyAlignment="1"/>
    <xf numFmtId="0" fontId="13" fillId="7" borderId="7" xfId="0" applyFont="1" applyFill="1" applyBorder="1" applyAlignment="1">
      <alignment horizontal="right"/>
    </xf>
    <xf numFmtId="0" fontId="13" fillId="7" borderId="8" xfId="0" applyFont="1" applyFill="1" applyBorder="1" applyAlignment="1">
      <alignment horizontal="right"/>
    </xf>
    <xf numFmtId="0" fontId="8" fillId="13" borderId="1" xfId="0" applyFont="1" applyFill="1" applyBorder="1" applyAlignment="1"/>
    <xf numFmtId="0" fontId="5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right"/>
    </xf>
    <xf numFmtId="0" fontId="9" fillId="13" borderId="4" xfId="0" applyFont="1" applyFill="1" applyBorder="1" applyAlignment="1">
      <alignment horizontal="right"/>
    </xf>
    <xf numFmtId="0" fontId="4" fillId="10" borderId="1" xfId="0" applyFont="1" applyFill="1" applyBorder="1" applyAlignment="1"/>
    <xf numFmtId="0" fontId="4" fillId="19" borderId="1" xfId="0" applyFont="1" applyFill="1" applyBorder="1"/>
    <xf numFmtId="0" fontId="1" fillId="19" borderId="1" xfId="0" applyFont="1" applyFill="1" applyBorder="1" applyAlignment="1">
      <alignment horizontal="left" wrapText="1"/>
    </xf>
    <xf numFmtId="0" fontId="14" fillId="19" borderId="1" xfId="0" applyFont="1" applyFill="1" applyBorder="1" applyAlignment="1">
      <alignment horizontal="right"/>
    </xf>
    <xf numFmtId="0" fontId="15" fillId="20" borderId="0" xfId="0" applyFont="1" applyFill="1" applyAlignment="1"/>
    <xf numFmtId="0" fontId="7" fillId="0" borderId="0" xfId="0" applyFont="1" applyAlignment="1"/>
    <xf numFmtId="0" fontId="7" fillId="0" borderId="0" xfId="0" applyFont="1" applyAlignment="1"/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1" borderId="4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2" borderId="1" xfId="0" applyFont="1" applyFill="1" applyBorder="1" applyAlignment="1"/>
    <xf numFmtId="0" fontId="7" fillId="22" borderId="4" xfId="0" applyFont="1" applyFill="1" applyBorder="1" applyAlignment="1">
      <alignment wrapText="1"/>
    </xf>
    <xf numFmtId="0" fontId="7" fillId="23" borderId="4" xfId="0" applyFont="1" applyFill="1" applyBorder="1" applyAlignment="1">
      <alignment horizontal="center" wrapText="1"/>
    </xf>
    <xf numFmtId="0" fontId="7" fillId="22" borderId="4" xfId="0" applyFont="1" applyFill="1" applyBorder="1" applyAlignment="1">
      <alignment horizontal="center" wrapText="1"/>
    </xf>
    <xf numFmtId="0" fontId="7" fillId="22" borderId="5" xfId="0" applyFont="1" applyFill="1" applyBorder="1" applyAlignment="1"/>
    <xf numFmtId="0" fontId="17" fillId="22" borderId="6" xfId="0" applyFont="1" applyFill="1" applyBorder="1" applyAlignment="1">
      <alignment horizontal="left"/>
    </xf>
    <xf numFmtId="0" fontId="7" fillId="22" borderId="6" xfId="0" applyFont="1" applyFill="1" applyBorder="1" applyAlignment="1"/>
    <xf numFmtId="0" fontId="7" fillId="22" borderId="6" xfId="0" applyFont="1" applyFill="1" applyBorder="1" applyAlignment="1"/>
    <xf numFmtId="0" fontId="7" fillId="23" borderId="6" xfId="0" applyFont="1" applyFill="1" applyBorder="1" applyAlignment="1">
      <alignment horizontal="center"/>
    </xf>
    <xf numFmtId="0" fontId="7" fillId="22" borderId="6" xfId="0" applyFont="1" applyFill="1" applyBorder="1" applyAlignment="1">
      <alignment horizontal="center"/>
    </xf>
    <xf numFmtId="0" fontId="6" fillId="22" borderId="5" xfId="0" applyFont="1" applyFill="1" applyBorder="1" applyAlignment="1">
      <alignment horizontal="center"/>
    </xf>
    <xf numFmtId="0" fontId="6" fillId="22" borderId="6" xfId="0" applyFont="1" applyFill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7" fillId="22" borderId="6" xfId="0" applyFont="1" applyFill="1" applyBorder="1" applyAlignment="1">
      <alignment horizontal="right"/>
    </xf>
    <xf numFmtId="0" fontId="7" fillId="23" borderId="6" xfId="0" applyFont="1" applyFill="1" applyBorder="1" applyAlignment="1">
      <alignment horizontal="center"/>
    </xf>
    <xf numFmtId="0" fontId="7" fillId="0" borderId="6" xfId="0" applyFont="1" applyBorder="1" applyAlignment="1"/>
    <xf numFmtId="0" fontId="7" fillId="0" borderId="6" xfId="0" applyFont="1" applyBorder="1" applyAlignment="1"/>
    <xf numFmtId="0" fontId="4" fillId="24" borderId="1" xfId="0" applyFont="1" applyFill="1" applyBorder="1" applyAlignment="1"/>
    <xf numFmtId="0" fontId="18" fillId="23" borderId="6" xfId="0" applyFont="1" applyFill="1" applyBorder="1" applyAlignment="1">
      <alignment horizontal="center"/>
    </xf>
    <xf numFmtId="0" fontId="4" fillId="20" borderId="1" xfId="0" applyFont="1" applyFill="1" applyBorder="1" applyAlignment="1"/>
    <xf numFmtId="0" fontId="19" fillId="23" borderId="6" xfId="0" applyFont="1" applyFill="1" applyBorder="1" applyAlignment="1">
      <alignment horizontal="center"/>
    </xf>
    <xf numFmtId="0" fontId="17" fillId="22" borderId="6" xfId="0" applyFont="1" applyFill="1" applyBorder="1" applyAlignment="1">
      <alignment horizontal="left"/>
    </xf>
    <xf numFmtId="0" fontId="7" fillId="0" borderId="3" xfId="0" applyFont="1" applyBorder="1" applyAlignment="1"/>
    <xf numFmtId="0" fontId="7" fillId="25" borderId="3" xfId="0" applyFont="1" applyFill="1" applyBorder="1" applyAlignment="1"/>
    <xf numFmtId="0" fontId="7" fillId="26" borderId="3" xfId="0" applyFont="1" applyFill="1" applyBorder="1" applyAlignment="1"/>
    <xf numFmtId="0" fontId="7" fillId="18" borderId="3" xfId="0" applyFont="1" applyFill="1" applyBorder="1" applyAlignment="1"/>
    <xf numFmtId="0" fontId="7" fillId="27" borderId="3" xfId="0" applyFont="1" applyFill="1" applyBorder="1" applyAlignment="1"/>
    <xf numFmtId="0" fontId="7" fillId="28" borderId="3" xfId="0" applyFont="1" applyFill="1" applyBorder="1" applyAlignment="1"/>
    <xf numFmtId="0" fontId="7" fillId="22" borderId="3" xfId="0" applyFont="1" applyFill="1" applyBorder="1" applyAlignment="1"/>
    <xf numFmtId="0" fontId="7" fillId="29" borderId="4" xfId="0" applyFont="1" applyFill="1" applyBorder="1" applyAlignment="1"/>
    <xf numFmtId="0" fontId="6" fillId="12" borderId="9" xfId="0" applyFont="1" applyFill="1" applyBorder="1" applyAlignment="1"/>
    <xf numFmtId="0" fontId="7" fillId="27" borderId="10" xfId="0" applyFont="1" applyFill="1" applyBorder="1" applyAlignment="1"/>
    <xf numFmtId="0" fontId="7" fillId="30" borderId="3" xfId="0" applyFont="1" applyFill="1" applyBorder="1" applyAlignment="1"/>
    <xf numFmtId="0" fontId="7" fillId="30" borderId="4" xfId="0" applyFont="1" applyFill="1" applyBorder="1" applyAlignment="1"/>
    <xf numFmtId="0" fontId="7" fillId="22" borderId="10" xfId="0" applyFont="1" applyFill="1" applyBorder="1" applyAlignment="1"/>
    <xf numFmtId="0" fontId="7" fillId="28" borderId="10" xfId="0" applyFont="1" applyFill="1" applyBorder="1" applyAlignment="1"/>
    <xf numFmtId="0" fontId="7" fillId="0" borderId="10" xfId="0" applyFont="1" applyBorder="1" applyAlignment="1"/>
    <xf numFmtId="0" fontId="7" fillId="22" borderId="4" xfId="0" applyFont="1" applyFill="1" applyBorder="1" applyAlignment="1"/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8" xfId="0" applyFont="1" applyFill="1" applyBorder="1" applyAlignment="1"/>
    <xf numFmtId="0" fontId="7" fillId="3" borderId="8" xfId="0" applyFont="1" applyFill="1" applyBorder="1" applyAlignment="1">
      <alignment horizontal="right"/>
    </xf>
    <xf numFmtId="0" fontId="7" fillId="25" borderId="8" xfId="0" applyFont="1" applyFill="1" applyBorder="1" applyAlignment="1"/>
    <xf numFmtId="0" fontId="7" fillId="4" borderId="8" xfId="0" applyFont="1" applyFill="1" applyBorder="1" applyAlignment="1">
      <alignment horizontal="right"/>
    </xf>
    <xf numFmtId="0" fontId="7" fillId="4" borderId="8" xfId="0" applyFont="1" applyFill="1" applyBorder="1" applyAlignment="1"/>
    <xf numFmtId="0" fontId="7" fillId="5" borderId="8" xfId="0" applyFont="1" applyFill="1" applyBorder="1" applyAlignment="1">
      <alignment horizontal="right"/>
    </xf>
    <xf numFmtId="0" fontId="7" fillId="26" borderId="8" xfId="0" applyFont="1" applyFill="1" applyBorder="1" applyAlignment="1"/>
    <xf numFmtId="0" fontId="7" fillId="6" borderId="8" xfId="0" applyFont="1" applyFill="1" applyBorder="1" applyAlignment="1">
      <alignment horizontal="right"/>
    </xf>
    <xf numFmtId="0" fontId="7" fillId="18" borderId="8" xfId="0" applyFont="1" applyFill="1" applyBorder="1" applyAlignment="1"/>
    <xf numFmtId="0" fontId="7" fillId="7" borderId="8" xfId="0" applyFont="1" applyFill="1" applyBorder="1" applyAlignment="1">
      <alignment horizontal="right"/>
    </xf>
    <xf numFmtId="0" fontId="7" fillId="27" borderId="8" xfId="0" applyFont="1" applyFill="1" applyBorder="1" applyAlignment="1"/>
    <xf numFmtId="0" fontId="16" fillId="8" borderId="8" xfId="0" applyFont="1" applyFill="1" applyBorder="1" applyAlignment="1">
      <alignment horizontal="right"/>
    </xf>
    <xf numFmtId="0" fontId="16" fillId="26" borderId="8" xfId="0" applyFont="1" applyFill="1" applyBorder="1" applyAlignment="1"/>
    <xf numFmtId="0" fontId="7" fillId="9" borderId="8" xfId="0" applyFont="1" applyFill="1" applyBorder="1" applyAlignment="1">
      <alignment horizontal="right"/>
    </xf>
    <xf numFmtId="0" fontId="7" fillId="28" borderId="8" xfId="0" applyFont="1" applyFill="1" applyBorder="1" applyAlignment="1"/>
    <xf numFmtId="0" fontId="16" fillId="10" borderId="8" xfId="0" applyFont="1" applyFill="1" applyBorder="1" applyAlignment="1">
      <alignment horizontal="right"/>
    </xf>
    <xf numFmtId="0" fontId="16" fillId="22" borderId="8" xfId="0" applyFont="1" applyFill="1" applyBorder="1" applyAlignment="1"/>
    <xf numFmtId="0" fontId="7" fillId="11" borderId="8" xfId="0" applyFont="1" applyFill="1" applyBorder="1" applyAlignment="1">
      <alignment horizontal="right"/>
    </xf>
    <xf numFmtId="0" fontId="7" fillId="29" borderId="0" xfId="0" applyFont="1" applyFill="1" applyAlignment="1"/>
    <xf numFmtId="0" fontId="7" fillId="12" borderId="1" xfId="0" applyFont="1" applyFill="1" applyBorder="1" applyAlignment="1">
      <alignment horizontal="right"/>
    </xf>
    <xf numFmtId="0" fontId="7" fillId="12" borderId="4" xfId="0" applyFont="1" applyFill="1" applyBorder="1" applyAlignment="1">
      <alignment horizontal="right"/>
    </xf>
    <xf numFmtId="0" fontId="7" fillId="27" borderId="4" xfId="0" applyFont="1" applyFill="1" applyBorder="1" applyAlignment="1"/>
    <xf numFmtId="0" fontId="7" fillId="13" borderId="8" xfId="0" applyFont="1" applyFill="1" applyBorder="1" applyAlignment="1">
      <alignment horizontal="right"/>
    </xf>
    <xf numFmtId="0" fontId="7" fillId="30" borderId="8" xfId="0" applyFont="1" applyFill="1" applyBorder="1" applyAlignment="1"/>
    <xf numFmtId="0" fontId="7" fillId="14" borderId="6" xfId="0" applyFont="1" applyFill="1" applyBorder="1" applyAlignment="1">
      <alignment horizontal="right"/>
    </xf>
    <xf numFmtId="0" fontId="7" fillId="27" borderId="12" xfId="0" applyFont="1" applyFill="1" applyBorder="1" applyAlignment="1"/>
    <xf numFmtId="0" fontId="7" fillId="6" borderId="5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right"/>
    </xf>
    <xf numFmtId="0" fontId="7" fillId="30" borderId="6" xfId="0" applyFont="1" applyFill="1" applyBorder="1" applyAlignment="1"/>
    <xf numFmtId="0" fontId="7" fillId="8" borderId="4" xfId="0" applyFont="1" applyFill="1" applyBorder="1" applyAlignment="1">
      <alignment horizontal="right"/>
    </xf>
    <xf numFmtId="0" fontId="7" fillId="22" borderId="4" xfId="0" applyFont="1" applyFill="1" applyBorder="1" applyAlignment="1"/>
    <xf numFmtId="0" fontId="7" fillId="9" borderId="4" xfId="0" applyFont="1" applyFill="1" applyBorder="1" applyAlignment="1">
      <alignment horizontal="right"/>
    </xf>
    <xf numFmtId="0" fontId="7" fillId="28" borderId="4" xfId="0" applyFont="1" applyFill="1" applyBorder="1" applyAlignment="1"/>
    <xf numFmtId="0" fontId="7" fillId="15" borderId="4" xfId="0" applyFont="1" applyFill="1" applyBorder="1" applyAlignment="1">
      <alignment horizontal="right"/>
    </xf>
    <xf numFmtId="0" fontId="7" fillId="30" borderId="0" xfId="0" applyFont="1" applyFill="1" applyAlignment="1"/>
    <xf numFmtId="0" fontId="7" fillId="22" borderId="0" xfId="0" applyFont="1" applyFill="1" applyAlignment="1">
      <alignment horizontal="right"/>
    </xf>
    <xf numFmtId="0" fontId="7" fillId="8" borderId="5" xfId="0" applyFont="1" applyFill="1" applyBorder="1" applyAlignment="1">
      <alignment horizontal="right"/>
    </xf>
    <xf numFmtId="0" fontId="7" fillId="8" borderId="6" xfId="0" applyFont="1" applyFill="1" applyBorder="1" applyAlignment="1">
      <alignment horizontal="right"/>
    </xf>
    <xf numFmtId="0" fontId="7" fillId="22" borderId="6" xfId="0" applyFont="1" applyFill="1" applyBorder="1" applyAlignment="1"/>
    <xf numFmtId="0" fontId="7" fillId="0" borderId="1" xfId="0" applyFont="1" applyBorder="1" applyAlignment="1"/>
    <xf numFmtId="0" fontId="20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5" xfId="0" applyFont="1" applyBorder="1" applyAlignment="1"/>
    <xf numFmtId="0" fontId="7" fillId="0" borderId="14" xfId="0" applyFont="1" applyBorder="1" applyAlignment="1"/>
    <xf numFmtId="0" fontId="7" fillId="0" borderId="9" xfId="0" applyFont="1" applyBorder="1" applyAlignment="1">
      <alignment horizontal="right"/>
    </xf>
    <xf numFmtId="0" fontId="0" fillId="0" borderId="13" xfId="0" applyBorder="1"/>
    <xf numFmtId="1" fontId="7" fillId="0" borderId="13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7" fillId="22" borderId="6" xfId="0" applyNumberFormat="1" applyFont="1" applyFill="1" applyBorder="1" applyAlignment="1">
      <alignment horizontal="center"/>
    </xf>
    <xf numFmtId="0" fontId="22" fillId="0" borderId="0" xfId="0" applyFont="1" applyAlignment="1"/>
    <xf numFmtId="0" fontId="23" fillId="0" borderId="8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6" borderId="2" xfId="0" applyFont="1" applyFill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9" borderId="2" xfId="0" applyFont="1" applyFill="1" applyBorder="1" applyAlignment="1"/>
    <xf numFmtId="0" fontId="2" fillId="10" borderId="2" xfId="0" applyFont="1" applyFill="1" applyBorder="1" applyAlignment="1"/>
    <xf numFmtId="0" fontId="2" fillId="11" borderId="2" xfId="0" applyFont="1" applyFill="1" applyBorder="1" applyAlignment="1"/>
    <xf numFmtId="0" fontId="2" fillId="12" borderId="2" xfId="0" applyFont="1" applyFill="1" applyBorder="1" applyAlignment="1"/>
    <xf numFmtId="0" fontId="2" fillId="13" borderId="2" xfId="0" applyFont="1" applyFill="1" applyBorder="1" applyAlignment="1"/>
    <xf numFmtId="0" fontId="2" fillId="14" borderId="2" xfId="0" applyFont="1" applyFill="1" applyBorder="1" applyAlignment="1"/>
    <xf numFmtId="0" fontId="7" fillId="0" borderId="0" xfId="0" applyFont="1" applyAlignment="1"/>
    <xf numFmtId="0" fontId="0" fillId="0" borderId="0" xfId="0" applyFont="1" applyAlignment="1"/>
    <xf numFmtId="0" fontId="2" fillId="15" borderId="2" xfId="0" applyFont="1" applyFill="1" applyBorder="1" applyAlignment="1"/>
    <xf numFmtId="0" fontId="16" fillId="22" borderId="3" xfId="0" applyFont="1" applyFill="1" applyBorder="1" applyAlignment="1">
      <alignment horizontal="center" wrapText="1"/>
    </xf>
    <xf numFmtId="0" fontId="6" fillId="12" borderId="10" xfId="0" applyFont="1" applyFill="1" applyBorder="1" applyAlignment="1"/>
    <xf numFmtId="0" fontId="3" fillId="0" borderId="10" xfId="0" applyFont="1" applyBorder="1"/>
    <xf numFmtId="0" fontId="3" fillId="0" borderId="9" xfId="0" applyFont="1" applyBorder="1"/>
    <xf numFmtId="0" fontId="6" fillId="2" borderId="2" xfId="0" applyFont="1" applyFill="1" applyBorder="1" applyAlignment="1"/>
    <xf numFmtId="0" fontId="6" fillId="3" borderId="2" xfId="0" applyFont="1" applyFill="1" applyBorder="1" applyAlignment="1"/>
    <xf numFmtId="0" fontId="6" fillId="4" borderId="2" xfId="0" applyFont="1" applyFill="1" applyBorder="1" applyAlignment="1"/>
    <xf numFmtId="0" fontId="6" fillId="5" borderId="2" xfId="0" applyFont="1" applyFill="1" applyBorder="1" applyAlignment="1"/>
    <xf numFmtId="0" fontId="6" fillId="6" borderId="2" xfId="0" applyFont="1" applyFill="1" applyBorder="1" applyAlignment="1"/>
    <xf numFmtId="0" fontId="6" fillId="7" borderId="2" xfId="0" applyFont="1" applyFill="1" applyBorder="1" applyAlignment="1"/>
    <xf numFmtId="0" fontId="6" fillId="9" borderId="2" xfId="0" applyFont="1" applyFill="1" applyBorder="1" applyAlignment="1"/>
    <xf numFmtId="0" fontId="6" fillId="10" borderId="2" xfId="0" applyFont="1" applyFill="1" applyBorder="1" applyAlignment="1"/>
    <xf numFmtId="0" fontId="6" fillId="11" borderId="2" xfId="0" applyFont="1" applyFill="1" applyBorder="1" applyAlignment="1"/>
    <xf numFmtId="0" fontId="6" fillId="13" borderId="2" xfId="0" applyFont="1" applyFill="1" applyBorder="1" applyAlignment="1"/>
    <xf numFmtId="0" fontId="6" fillId="8" borderId="3" xfId="0" applyFont="1" applyFill="1" applyBorder="1" applyAlignment="1"/>
    <xf numFmtId="0" fontId="6" fillId="14" borderId="2" xfId="0" applyFont="1" applyFill="1" applyBorder="1" applyAlignment="1"/>
    <xf numFmtId="0" fontId="6" fillId="8" borderId="10" xfId="0" applyFont="1" applyFill="1" applyBorder="1" applyAlignment="1"/>
    <xf numFmtId="0" fontId="6" fillId="9" borderId="11" xfId="0" applyFont="1" applyFill="1" applyBorder="1" applyAlignment="1"/>
    <xf numFmtId="0" fontId="6" fillId="15" borderId="11" xfId="0" applyFont="1" applyFill="1" applyBorder="1" applyAlignment="1"/>
    <xf numFmtId="0" fontId="6" fillId="8" borderId="2" xfId="0" applyFont="1" applyFill="1" applyBorder="1" applyAlignment="1"/>
    <xf numFmtId="0" fontId="6" fillId="22" borderId="4" xfId="0" applyFont="1" applyFill="1" applyBorder="1" applyAlignment="1">
      <alignment horizontal="left" wrapText="1"/>
    </xf>
    <xf numFmtId="0" fontId="4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D106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ColWidth="12.5703125" defaultRowHeight="15.75" customHeight="1"/>
  <cols>
    <col min="1" max="1" width="7.85546875" customWidth="1"/>
    <col min="2" max="2" width="26" customWidth="1"/>
  </cols>
  <sheetData>
    <row r="1" spans="1:134" ht="90">
      <c r="B1" s="1" t="s">
        <v>0</v>
      </c>
    </row>
    <row r="2" spans="1:134" ht="1.5" customHeight="1">
      <c r="B2" s="2"/>
    </row>
    <row r="3" spans="1:134" ht="31.5">
      <c r="A3" s="3" t="s">
        <v>1</v>
      </c>
      <c r="B3" s="4" t="s">
        <v>2</v>
      </c>
      <c r="C3" s="241" t="s">
        <v>3</v>
      </c>
      <c r="D3" s="242"/>
      <c r="E3" s="242"/>
      <c r="F3" s="242"/>
      <c r="G3" s="242"/>
      <c r="H3" s="242"/>
      <c r="I3" s="242"/>
      <c r="J3" s="243"/>
      <c r="K3" s="244" t="s">
        <v>4</v>
      </c>
      <c r="L3" s="242"/>
      <c r="M3" s="242"/>
      <c r="N3" s="242"/>
      <c r="O3" s="242"/>
      <c r="P3" s="242"/>
      <c r="Q3" s="243"/>
      <c r="R3" s="245" t="s">
        <v>5</v>
      </c>
      <c r="S3" s="242"/>
      <c r="T3" s="242"/>
      <c r="U3" s="242"/>
      <c r="V3" s="242"/>
      <c r="W3" s="242"/>
      <c r="X3" s="243"/>
      <c r="Y3" s="246" t="s">
        <v>6</v>
      </c>
      <c r="Z3" s="242"/>
      <c r="AA3" s="242"/>
      <c r="AB3" s="242"/>
      <c r="AC3" s="242"/>
      <c r="AD3" s="242"/>
      <c r="AE3" s="243"/>
      <c r="AF3" s="247" t="s">
        <v>7</v>
      </c>
      <c r="AG3" s="242"/>
      <c r="AH3" s="242"/>
      <c r="AI3" s="242"/>
      <c r="AJ3" s="242"/>
      <c r="AK3" s="242"/>
      <c r="AL3" s="242"/>
      <c r="AM3" s="243"/>
      <c r="AN3" s="248" t="s">
        <v>8</v>
      </c>
      <c r="AO3" s="242"/>
      <c r="AP3" s="242"/>
      <c r="AQ3" s="242"/>
      <c r="AR3" s="242"/>
      <c r="AS3" s="242"/>
      <c r="AT3" s="243"/>
      <c r="AU3" s="249" t="s">
        <v>9</v>
      </c>
      <c r="AV3" s="242"/>
      <c r="AW3" s="242"/>
      <c r="AX3" s="242"/>
      <c r="AY3" s="243"/>
      <c r="AZ3" s="250" t="s">
        <v>10</v>
      </c>
      <c r="BA3" s="242"/>
      <c r="BB3" s="243"/>
      <c r="BC3" s="244" t="s">
        <v>11</v>
      </c>
      <c r="BD3" s="242"/>
      <c r="BE3" s="242"/>
      <c r="BF3" s="242"/>
      <c r="BG3" s="242"/>
      <c r="BH3" s="243"/>
      <c r="BI3" s="251" t="s">
        <v>12</v>
      </c>
      <c r="BJ3" s="242"/>
      <c r="BK3" s="242"/>
      <c r="BL3" s="242"/>
      <c r="BM3" s="243"/>
      <c r="BN3" s="252" t="s">
        <v>13</v>
      </c>
      <c r="BO3" s="242"/>
      <c r="BP3" s="242"/>
      <c r="BQ3" s="242"/>
      <c r="BR3" s="242"/>
      <c r="BS3" s="242"/>
      <c r="BT3" s="243"/>
      <c r="BU3" s="253" t="s">
        <v>14</v>
      </c>
      <c r="BV3" s="242"/>
      <c r="BW3" s="242"/>
      <c r="BX3" s="242"/>
      <c r="BY3" s="243"/>
      <c r="BZ3" s="254" t="s">
        <v>15</v>
      </c>
      <c r="CA3" s="242"/>
      <c r="CB3" s="242"/>
      <c r="CC3" s="242"/>
      <c r="CD3" s="242"/>
      <c r="CE3" s="242"/>
      <c r="CF3" s="243"/>
      <c r="CG3" s="255" t="s">
        <v>16</v>
      </c>
      <c r="CH3" s="242"/>
      <c r="CI3" s="243"/>
      <c r="CJ3" s="247" t="s">
        <v>17</v>
      </c>
      <c r="CK3" s="242"/>
      <c r="CL3" s="243"/>
      <c r="CM3" s="249" t="s">
        <v>18</v>
      </c>
      <c r="CN3" s="242"/>
      <c r="CO3" s="242"/>
      <c r="CP3" s="242"/>
      <c r="CQ3" s="242"/>
      <c r="CR3" s="242"/>
      <c r="CS3" s="243"/>
      <c r="CT3" s="250" t="s">
        <v>19</v>
      </c>
      <c r="CU3" s="242"/>
      <c r="CV3" s="243"/>
      <c r="CW3" s="258" t="s">
        <v>20</v>
      </c>
      <c r="CX3" s="242"/>
      <c r="CY3" s="242"/>
      <c r="CZ3" s="242"/>
      <c r="DA3" s="243"/>
      <c r="DB3" s="5"/>
      <c r="DC3" s="5"/>
      <c r="DD3" s="254" t="s">
        <v>21</v>
      </c>
      <c r="DE3" s="242"/>
      <c r="DF3" s="242"/>
      <c r="DG3" s="242"/>
      <c r="DH3" s="242"/>
      <c r="DI3" s="242"/>
      <c r="DJ3" s="243"/>
      <c r="DK3" s="6"/>
      <c r="DL3" s="249" t="s">
        <v>22</v>
      </c>
      <c r="DM3" s="242"/>
      <c r="DN3" s="242"/>
      <c r="DO3" s="242"/>
      <c r="DP3" s="242"/>
      <c r="DQ3" s="243"/>
      <c r="DR3" s="253" t="s">
        <v>23</v>
      </c>
      <c r="DS3" s="242"/>
      <c r="DT3" s="242"/>
      <c r="DU3" s="242"/>
      <c r="DV3" s="242"/>
      <c r="DW3" s="242"/>
      <c r="DX3" s="242"/>
      <c r="DY3" s="243"/>
      <c r="DZ3" s="7" t="s">
        <v>24</v>
      </c>
      <c r="EA3" s="8"/>
      <c r="EB3" s="8"/>
      <c r="EC3" s="8"/>
      <c r="ED3" s="8"/>
    </row>
    <row r="4" spans="1:134" ht="15">
      <c r="A4" s="9"/>
      <c r="B4" s="10"/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3">
        <v>5</v>
      </c>
      <c r="S4" s="13">
        <v>6</v>
      </c>
      <c r="T4" s="13">
        <v>7</v>
      </c>
      <c r="U4" s="13">
        <v>8</v>
      </c>
      <c r="V4" s="13">
        <v>9</v>
      </c>
      <c r="W4" s="13">
        <v>10</v>
      </c>
      <c r="X4" s="13">
        <v>11</v>
      </c>
      <c r="Y4" s="14">
        <v>5</v>
      </c>
      <c r="Z4" s="14">
        <v>6</v>
      </c>
      <c r="AA4" s="14">
        <v>7</v>
      </c>
      <c r="AB4" s="14">
        <v>8</v>
      </c>
      <c r="AC4" s="14">
        <v>9</v>
      </c>
      <c r="AD4" s="14">
        <v>10</v>
      </c>
      <c r="AE4" s="14">
        <v>11</v>
      </c>
      <c r="AF4" s="15">
        <v>4</v>
      </c>
      <c r="AG4" s="15">
        <v>5</v>
      </c>
      <c r="AH4" s="15">
        <v>6</v>
      </c>
      <c r="AI4" s="15">
        <v>7</v>
      </c>
      <c r="AJ4" s="15">
        <v>8</v>
      </c>
      <c r="AK4" s="15">
        <v>9</v>
      </c>
      <c r="AL4" s="15">
        <v>10</v>
      </c>
      <c r="AM4" s="15">
        <v>11</v>
      </c>
      <c r="AN4" s="16">
        <v>5</v>
      </c>
      <c r="AO4" s="16">
        <v>6</v>
      </c>
      <c r="AP4" s="16">
        <v>7</v>
      </c>
      <c r="AQ4" s="16">
        <v>8</v>
      </c>
      <c r="AR4" s="16">
        <v>9</v>
      </c>
      <c r="AS4" s="16">
        <v>10</v>
      </c>
      <c r="AT4" s="16">
        <v>11</v>
      </c>
      <c r="AU4" s="17">
        <v>7</v>
      </c>
      <c r="AV4" s="17">
        <v>8</v>
      </c>
      <c r="AW4" s="17">
        <v>9</v>
      </c>
      <c r="AX4" s="17">
        <v>10</v>
      </c>
      <c r="AY4" s="17">
        <v>11</v>
      </c>
      <c r="AZ4" s="18">
        <v>9</v>
      </c>
      <c r="BA4" s="18">
        <v>10</v>
      </c>
      <c r="BB4" s="18">
        <v>11</v>
      </c>
      <c r="BC4" s="12">
        <v>6</v>
      </c>
      <c r="BD4" s="12">
        <v>7</v>
      </c>
      <c r="BE4" s="12">
        <v>8</v>
      </c>
      <c r="BF4" s="12">
        <v>9</v>
      </c>
      <c r="BG4" s="12">
        <v>10</v>
      </c>
      <c r="BH4" s="12">
        <v>11</v>
      </c>
      <c r="BI4" s="19">
        <v>7</v>
      </c>
      <c r="BJ4" s="19">
        <v>8</v>
      </c>
      <c r="BK4" s="19">
        <v>9</v>
      </c>
      <c r="BL4" s="19">
        <v>10</v>
      </c>
      <c r="BM4" s="19">
        <v>11</v>
      </c>
      <c r="BN4" s="20">
        <v>5</v>
      </c>
      <c r="BO4" s="20">
        <v>6</v>
      </c>
      <c r="BP4" s="20">
        <v>7</v>
      </c>
      <c r="BQ4" s="20">
        <v>8</v>
      </c>
      <c r="BR4" s="20">
        <v>9</v>
      </c>
      <c r="BS4" s="20">
        <v>10</v>
      </c>
      <c r="BT4" s="20">
        <v>11</v>
      </c>
      <c r="BU4" s="21">
        <v>7</v>
      </c>
      <c r="BV4" s="21">
        <v>8</v>
      </c>
      <c r="BW4" s="21">
        <v>9</v>
      </c>
      <c r="BX4" s="21">
        <v>10</v>
      </c>
      <c r="BY4" s="21">
        <v>11</v>
      </c>
      <c r="BZ4" s="22">
        <v>5</v>
      </c>
      <c r="CA4" s="22">
        <v>6</v>
      </c>
      <c r="CB4" s="22">
        <v>7</v>
      </c>
      <c r="CC4" s="22">
        <v>8</v>
      </c>
      <c r="CD4" s="22">
        <v>9</v>
      </c>
      <c r="CE4" s="22">
        <v>10</v>
      </c>
      <c r="CF4" s="22">
        <v>11</v>
      </c>
      <c r="CG4" s="23">
        <v>9</v>
      </c>
      <c r="CH4" s="23">
        <v>10</v>
      </c>
      <c r="CI4" s="23">
        <v>11</v>
      </c>
      <c r="CJ4" s="15">
        <v>9</v>
      </c>
      <c r="CK4" s="15">
        <v>10</v>
      </c>
      <c r="CL4" s="15">
        <v>11</v>
      </c>
      <c r="CM4" s="24">
        <v>5</v>
      </c>
      <c r="CN4" s="24">
        <v>6</v>
      </c>
      <c r="CO4" s="24">
        <v>7</v>
      </c>
      <c r="CP4" s="24">
        <v>8</v>
      </c>
      <c r="CQ4" s="24">
        <v>9</v>
      </c>
      <c r="CR4" s="24">
        <v>10</v>
      </c>
      <c r="CS4" s="24">
        <v>11</v>
      </c>
      <c r="CT4" s="18">
        <v>9</v>
      </c>
      <c r="CU4" s="18">
        <v>10</v>
      </c>
      <c r="CV4" s="18">
        <v>11</v>
      </c>
      <c r="CW4" s="25">
        <v>5</v>
      </c>
      <c r="CX4" s="25">
        <v>6</v>
      </c>
      <c r="CY4" s="25">
        <v>7</v>
      </c>
      <c r="CZ4" s="25">
        <v>8</v>
      </c>
      <c r="DA4" s="25">
        <v>9</v>
      </c>
      <c r="DB4" s="25">
        <v>10</v>
      </c>
      <c r="DC4" s="25">
        <v>11</v>
      </c>
      <c r="DD4" s="22">
        <v>5</v>
      </c>
      <c r="DE4" s="22">
        <v>6</v>
      </c>
      <c r="DF4" s="22">
        <v>7</v>
      </c>
      <c r="DG4" s="22">
        <v>8</v>
      </c>
      <c r="DH4" s="22">
        <v>9</v>
      </c>
      <c r="DI4" s="22">
        <v>10</v>
      </c>
      <c r="DJ4" s="22">
        <v>11</v>
      </c>
      <c r="DK4" s="24">
        <v>5</v>
      </c>
      <c r="DL4" s="24">
        <v>6</v>
      </c>
      <c r="DM4" s="24">
        <v>7</v>
      </c>
      <c r="DN4" s="24">
        <v>8</v>
      </c>
      <c r="DO4" s="24">
        <v>9</v>
      </c>
      <c r="DP4" s="24">
        <v>10</v>
      </c>
      <c r="DQ4" s="24">
        <v>11</v>
      </c>
      <c r="DR4" s="21">
        <v>4</v>
      </c>
      <c r="DS4" s="21">
        <v>5</v>
      </c>
      <c r="DT4" s="21">
        <v>6</v>
      </c>
      <c r="DU4" s="21">
        <v>7</v>
      </c>
      <c r="DV4" s="21">
        <v>8</v>
      </c>
      <c r="DW4" s="21">
        <v>9</v>
      </c>
      <c r="DX4" s="21">
        <v>10</v>
      </c>
      <c r="DY4" s="21">
        <v>11</v>
      </c>
      <c r="DZ4" s="26"/>
    </row>
    <row r="5" spans="1:134" ht="26.25" customHeight="1">
      <c r="A5" s="27">
        <v>1</v>
      </c>
      <c r="B5" s="28" t="s">
        <v>25</v>
      </c>
      <c r="C5" s="11">
        <v>7</v>
      </c>
      <c r="D5" s="11">
        <v>13</v>
      </c>
      <c r="E5" s="11">
        <v>8</v>
      </c>
      <c r="F5" s="11">
        <v>6</v>
      </c>
      <c r="G5" s="11">
        <v>11</v>
      </c>
      <c r="H5" s="11">
        <v>8</v>
      </c>
      <c r="I5" s="11">
        <v>5</v>
      </c>
      <c r="J5" s="11">
        <v>2</v>
      </c>
      <c r="K5" s="12">
        <v>14</v>
      </c>
      <c r="L5" s="12">
        <v>2</v>
      </c>
      <c r="M5" s="12">
        <v>5</v>
      </c>
      <c r="N5" s="12">
        <v>3</v>
      </c>
      <c r="O5" s="12">
        <v>2</v>
      </c>
      <c r="P5" s="12">
        <v>5</v>
      </c>
      <c r="Q5" s="12">
        <v>2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9"/>
      <c r="Y5" s="14">
        <v>15</v>
      </c>
      <c r="Z5" s="14">
        <v>8</v>
      </c>
      <c r="AA5" s="14">
        <v>6</v>
      </c>
      <c r="AB5" s="14">
        <v>11</v>
      </c>
      <c r="AC5" s="14">
        <v>0</v>
      </c>
      <c r="AD5" s="14">
        <v>5</v>
      </c>
      <c r="AE5" s="14">
        <v>2</v>
      </c>
      <c r="AF5" s="15">
        <v>6</v>
      </c>
      <c r="AG5" s="15">
        <v>4</v>
      </c>
      <c r="AH5" s="15">
        <v>3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6">
        <v>12</v>
      </c>
      <c r="AO5" s="16">
        <v>7</v>
      </c>
      <c r="AP5" s="16">
        <v>6</v>
      </c>
      <c r="AQ5" s="16">
        <v>9</v>
      </c>
      <c r="AR5" s="16">
        <v>4</v>
      </c>
      <c r="AS5" s="16">
        <v>5</v>
      </c>
      <c r="AT5" s="16">
        <v>1</v>
      </c>
      <c r="AU5" s="17">
        <v>4</v>
      </c>
      <c r="AV5" s="17">
        <v>9</v>
      </c>
      <c r="AW5" s="17">
        <v>6</v>
      </c>
      <c r="AX5" s="17">
        <v>5</v>
      </c>
      <c r="AY5" s="17">
        <v>0</v>
      </c>
      <c r="AZ5" s="18">
        <v>3</v>
      </c>
      <c r="BA5" s="18">
        <v>2</v>
      </c>
      <c r="BB5" s="18">
        <v>1</v>
      </c>
      <c r="BC5" s="12">
        <v>8</v>
      </c>
      <c r="BD5" s="12">
        <v>6</v>
      </c>
      <c r="BE5" s="12">
        <v>11</v>
      </c>
      <c r="BF5" s="12">
        <v>4</v>
      </c>
      <c r="BG5" s="12">
        <v>5</v>
      </c>
      <c r="BH5" s="12">
        <v>2</v>
      </c>
      <c r="BI5" s="19">
        <v>1</v>
      </c>
      <c r="BJ5" s="19">
        <v>1</v>
      </c>
      <c r="BK5" s="19">
        <v>2</v>
      </c>
      <c r="BL5" s="19">
        <v>1</v>
      </c>
      <c r="BM5" s="19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  <c r="BU5" s="21">
        <v>0</v>
      </c>
      <c r="BV5" s="21">
        <v>0</v>
      </c>
      <c r="BW5" s="21">
        <v>0</v>
      </c>
      <c r="BX5" s="21">
        <v>0</v>
      </c>
      <c r="BY5" s="21">
        <v>0</v>
      </c>
      <c r="BZ5" s="22">
        <v>0</v>
      </c>
      <c r="CA5" s="22">
        <v>0</v>
      </c>
      <c r="CB5" s="22">
        <v>0</v>
      </c>
      <c r="CC5" s="22">
        <v>0</v>
      </c>
      <c r="CD5" s="22">
        <v>2</v>
      </c>
      <c r="CE5" s="22">
        <v>5</v>
      </c>
      <c r="CF5" s="22">
        <v>1</v>
      </c>
      <c r="CG5" s="23">
        <v>0</v>
      </c>
      <c r="CH5" s="23">
        <v>0</v>
      </c>
      <c r="CI5" s="23">
        <v>0</v>
      </c>
      <c r="CJ5" s="15">
        <v>0</v>
      </c>
      <c r="CK5" s="15">
        <v>0</v>
      </c>
      <c r="CL5" s="15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18">
        <v>0</v>
      </c>
      <c r="CU5" s="18">
        <v>0</v>
      </c>
      <c r="CV5" s="18">
        <v>0</v>
      </c>
      <c r="CW5" s="25">
        <v>3</v>
      </c>
      <c r="CX5" s="25">
        <v>3</v>
      </c>
      <c r="CY5" s="25">
        <v>2</v>
      </c>
      <c r="CZ5" s="25">
        <v>0</v>
      </c>
      <c r="DA5" s="25">
        <v>0</v>
      </c>
      <c r="DB5" s="25">
        <v>0</v>
      </c>
      <c r="DC5" s="25">
        <v>0</v>
      </c>
      <c r="DD5" s="22">
        <v>0</v>
      </c>
      <c r="DE5" s="22">
        <v>0</v>
      </c>
      <c r="DF5" s="22">
        <v>0</v>
      </c>
      <c r="DG5" s="22">
        <v>0</v>
      </c>
      <c r="DH5" s="22">
        <v>0</v>
      </c>
      <c r="DI5" s="22">
        <v>0</v>
      </c>
      <c r="DJ5" s="22"/>
      <c r="DK5" s="24">
        <v>0</v>
      </c>
      <c r="DL5" s="24">
        <v>8</v>
      </c>
      <c r="DM5" s="24">
        <v>5</v>
      </c>
      <c r="DN5" s="24">
        <v>2</v>
      </c>
      <c r="DO5" s="24">
        <v>8</v>
      </c>
      <c r="DP5" s="24">
        <v>0</v>
      </c>
      <c r="DQ5" s="24">
        <v>0</v>
      </c>
      <c r="DR5" s="30">
        <v>7</v>
      </c>
      <c r="DS5" s="30">
        <v>15</v>
      </c>
      <c r="DT5" s="30">
        <v>8</v>
      </c>
      <c r="DU5" s="30">
        <v>6</v>
      </c>
      <c r="DV5" s="30">
        <v>11</v>
      </c>
      <c r="DW5" s="30">
        <v>8</v>
      </c>
      <c r="DX5" s="30">
        <v>5</v>
      </c>
      <c r="DY5" s="30">
        <v>2</v>
      </c>
      <c r="DZ5" s="26">
        <f t="shared" ref="DZ5:DZ100" si="0">SUM(DR5:DY5)</f>
        <v>62</v>
      </c>
    </row>
    <row r="6" spans="1:134" ht="30.75">
      <c r="A6" s="27"/>
      <c r="B6" s="31" t="s">
        <v>26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8">
        <v>0</v>
      </c>
      <c r="BA6" s="18">
        <v>0</v>
      </c>
      <c r="BB6" s="18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3">
        <v>0</v>
      </c>
      <c r="CH6" s="23">
        <v>0</v>
      </c>
      <c r="CI6" s="23">
        <v>0</v>
      </c>
      <c r="CJ6" s="15">
        <v>0</v>
      </c>
      <c r="CK6" s="15">
        <v>0</v>
      </c>
      <c r="CL6" s="15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24">
        <v>0</v>
      </c>
      <c r="CT6" s="18">
        <v>0</v>
      </c>
      <c r="CU6" s="18">
        <v>0</v>
      </c>
      <c r="CV6" s="18">
        <v>0</v>
      </c>
      <c r="CW6" s="25">
        <v>0</v>
      </c>
      <c r="CX6" s="25">
        <v>0</v>
      </c>
      <c r="CY6" s="25">
        <v>0</v>
      </c>
      <c r="CZ6" s="25">
        <v>0</v>
      </c>
      <c r="DA6" s="25">
        <v>0</v>
      </c>
      <c r="DB6" s="25">
        <v>0</v>
      </c>
      <c r="DC6" s="25">
        <v>0</v>
      </c>
      <c r="DD6" s="22">
        <v>0</v>
      </c>
      <c r="DE6" s="22">
        <v>0</v>
      </c>
      <c r="DF6" s="22">
        <v>0</v>
      </c>
      <c r="DG6" s="22">
        <v>0</v>
      </c>
      <c r="DH6" s="22">
        <v>0</v>
      </c>
      <c r="DI6" s="22">
        <v>0</v>
      </c>
      <c r="DJ6" s="22">
        <v>0</v>
      </c>
      <c r="DK6" s="24">
        <v>0</v>
      </c>
      <c r="DL6" s="24">
        <v>0</v>
      </c>
      <c r="DM6" s="24">
        <v>0</v>
      </c>
      <c r="DN6" s="24">
        <v>0</v>
      </c>
      <c r="DO6" s="24">
        <v>0</v>
      </c>
      <c r="DP6" s="24">
        <v>0</v>
      </c>
      <c r="DQ6" s="24">
        <v>0</v>
      </c>
      <c r="DR6" s="21">
        <v>1</v>
      </c>
      <c r="DS6" s="21">
        <v>0</v>
      </c>
      <c r="DT6" s="21">
        <v>0</v>
      </c>
      <c r="DU6" s="21">
        <v>0</v>
      </c>
      <c r="DV6" s="21">
        <v>0</v>
      </c>
      <c r="DW6" s="21">
        <v>0</v>
      </c>
      <c r="DX6" s="21">
        <v>0</v>
      </c>
      <c r="DY6" s="21">
        <v>0</v>
      </c>
      <c r="DZ6" s="26">
        <f t="shared" si="0"/>
        <v>1</v>
      </c>
      <c r="EA6" s="32">
        <v>1</v>
      </c>
    </row>
    <row r="7" spans="1:134" ht="30.75">
      <c r="A7" s="27"/>
      <c r="B7" s="31" t="s">
        <v>27</v>
      </c>
      <c r="C7" s="11">
        <v>2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2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v>1</v>
      </c>
      <c r="Z7" s="14">
        <v>0</v>
      </c>
      <c r="AA7" s="14">
        <v>0</v>
      </c>
      <c r="AB7" s="14">
        <v>1</v>
      </c>
      <c r="AC7" s="14">
        <v>0</v>
      </c>
      <c r="AD7" s="14">
        <v>0</v>
      </c>
      <c r="AE7" s="14">
        <v>2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6">
        <v>3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1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8">
        <v>0</v>
      </c>
      <c r="BA7" s="18">
        <v>1</v>
      </c>
      <c r="BB7" s="18">
        <v>1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1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3">
        <v>0</v>
      </c>
      <c r="CH7" s="23">
        <v>0</v>
      </c>
      <c r="CI7" s="23">
        <v>0</v>
      </c>
      <c r="CJ7" s="15">
        <v>0</v>
      </c>
      <c r="CK7" s="15">
        <v>0</v>
      </c>
      <c r="CL7" s="15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24">
        <v>0</v>
      </c>
      <c r="CT7" s="18">
        <v>0</v>
      </c>
      <c r="CU7" s="18">
        <v>0</v>
      </c>
      <c r="CV7" s="18"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5">
        <v>0</v>
      </c>
      <c r="DC7" s="25">
        <v>0</v>
      </c>
      <c r="DD7" s="22">
        <v>0</v>
      </c>
      <c r="DE7" s="22">
        <v>0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4">
        <v>0</v>
      </c>
      <c r="DL7" s="24">
        <v>2</v>
      </c>
      <c r="DM7" s="24">
        <v>0</v>
      </c>
      <c r="DN7" s="24">
        <v>2</v>
      </c>
      <c r="DO7" s="24">
        <v>0</v>
      </c>
      <c r="DP7" s="24">
        <v>0</v>
      </c>
      <c r="DQ7" s="24">
        <v>0</v>
      </c>
      <c r="DR7" s="21">
        <v>2</v>
      </c>
      <c r="DS7" s="21">
        <v>4</v>
      </c>
      <c r="DT7" s="21">
        <v>4</v>
      </c>
      <c r="DU7" s="21">
        <v>0</v>
      </c>
      <c r="DV7" s="21">
        <v>2</v>
      </c>
      <c r="DW7" s="21">
        <v>0</v>
      </c>
      <c r="DX7" s="21">
        <v>2</v>
      </c>
      <c r="DY7" s="21">
        <v>2</v>
      </c>
      <c r="DZ7" s="26">
        <f t="shared" si="0"/>
        <v>16</v>
      </c>
    </row>
    <row r="8" spans="1:134" ht="31.5">
      <c r="A8" s="27">
        <v>2</v>
      </c>
      <c r="B8" s="28" t="s">
        <v>28</v>
      </c>
      <c r="C8" s="11">
        <v>69</v>
      </c>
      <c r="D8" s="11">
        <v>11</v>
      </c>
      <c r="E8" s="11">
        <v>48</v>
      </c>
      <c r="F8" s="11">
        <v>12</v>
      </c>
      <c r="G8" s="11">
        <v>27</v>
      </c>
      <c r="H8" s="11">
        <v>7</v>
      </c>
      <c r="I8" s="11">
        <v>7</v>
      </c>
      <c r="J8" s="11">
        <v>0</v>
      </c>
      <c r="K8" s="12">
        <v>2</v>
      </c>
      <c r="L8" s="12">
        <v>9</v>
      </c>
      <c r="M8" s="12">
        <v>1</v>
      </c>
      <c r="N8" s="12">
        <v>1</v>
      </c>
      <c r="O8" s="12">
        <v>5</v>
      </c>
      <c r="P8" s="12">
        <v>8</v>
      </c>
      <c r="Q8" s="12">
        <v>1</v>
      </c>
      <c r="R8" s="29"/>
      <c r="S8" s="29"/>
      <c r="T8" s="29"/>
      <c r="U8" s="29"/>
      <c r="V8" s="29"/>
      <c r="W8" s="29"/>
      <c r="X8" s="29"/>
      <c r="Y8" s="14">
        <v>9</v>
      </c>
      <c r="Z8" s="14">
        <v>2</v>
      </c>
      <c r="AA8" s="14">
        <v>0</v>
      </c>
      <c r="AB8" s="14">
        <v>0</v>
      </c>
      <c r="AC8" s="14">
        <v>6</v>
      </c>
      <c r="AD8" s="14">
        <v>4</v>
      </c>
      <c r="AE8" s="14">
        <v>0</v>
      </c>
      <c r="AF8" s="15">
        <v>47</v>
      </c>
      <c r="AG8" s="15">
        <v>21</v>
      </c>
      <c r="AH8" s="15">
        <v>18</v>
      </c>
      <c r="AI8" s="15">
        <v>10</v>
      </c>
      <c r="AJ8" s="15">
        <v>27</v>
      </c>
      <c r="AK8" s="15">
        <v>27</v>
      </c>
      <c r="AL8" s="15">
        <v>11</v>
      </c>
      <c r="AM8" s="15">
        <v>0</v>
      </c>
      <c r="AN8" s="16">
        <v>29</v>
      </c>
      <c r="AO8" s="16">
        <v>4</v>
      </c>
      <c r="AP8" s="16">
        <v>3</v>
      </c>
      <c r="AQ8" s="16">
        <v>5</v>
      </c>
      <c r="AR8" s="16">
        <v>3</v>
      </c>
      <c r="AS8" s="16">
        <v>4</v>
      </c>
      <c r="AT8" s="16">
        <v>1</v>
      </c>
      <c r="AU8" s="17">
        <v>1</v>
      </c>
      <c r="AV8" s="17">
        <v>9</v>
      </c>
      <c r="AW8" s="17">
        <v>5</v>
      </c>
      <c r="AX8" s="17">
        <v>11</v>
      </c>
      <c r="AY8" s="17">
        <v>0</v>
      </c>
      <c r="AZ8" s="18">
        <v>19</v>
      </c>
      <c r="BA8" s="18">
        <v>6</v>
      </c>
      <c r="BB8" s="18">
        <v>4</v>
      </c>
      <c r="BC8" s="12">
        <v>3</v>
      </c>
      <c r="BD8" s="12">
        <v>2</v>
      </c>
      <c r="BE8" s="12">
        <v>6</v>
      </c>
      <c r="BF8" s="12">
        <v>17</v>
      </c>
      <c r="BG8" s="12">
        <v>10</v>
      </c>
      <c r="BH8" s="12">
        <v>4</v>
      </c>
      <c r="BI8" s="19">
        <v>0</v>
      </c>
      <c r="BJ8" s="19">
        <v>2</v>
      </c>
      <c r="BK8" s="19">
        <v>6</v>
      </c>
      <c r="BL8" s="19">
        <v>3</v>
      </c>
      <c r="BM8" s="19">
        <v>3</v>
      </c>
      <c r="BN8" s="20">
        <v>18</v>
      </c>
      <c r="BO8" s="20">
        <v>3</v>
      </c>
      <c r="BP8" s="20">
        <v>2</v>
      </c>
      <c r="BQ8" s="20">
        <v>0</v>
      </c>
      <c r="BR8" s="20">
        <v>0</v>
      </c>
      <c r="BS8" s="20">
        <v>0</v>
      </c>
      <c r="BT8" s="20">
        <v>0</v>
      </c>
      <c r="BU8" s="21">
        <v>0</v>
      </c>
      <c r="BV8" s="21">
        <v>3</v>
      </c>
      <c r="BW8" s="21">
        <v>2</v>
      </c>
      <c r="BX8" s="21">
        <v>1</v>
      </c>
      <c r="BY8" s="21">
        <v>1</v>
      </c>
      <c r="BZ8" s="22">
        <v>5</v>
      </c>
      <c r="CA8" s="22">
        <v>6</v>
      </c>
      <c r="CB8" s="22">
        <v>12</v>
      </c>
      <c r="CC8" s="22">
        <v>21</v>
      </c>
      <c r="CD8" s="22">
        <v>12</v>
      </c>
      <c r="CE8" s="22">
        <v>4</v>
      </c>
      <c r="CF8" s="22">
        <v>1</v>
      </c>
      <c r="CG8" s="23">
        <v>1</v>
      </c>
      <c r="CH8" s="23">
        <v>3</v>
      </c>
      <c r="CI8" s="23">
        <v>0</v>
      </c>
      <c r="CJ8" s="15"/>
      <c r="CK8" s="15"/>
      <c r="CL8" s="15"/>
      <c r="CM8" s="24">
        <v>3</v>
      </c>
      <c r="CN8" s="24">
        <v>4</v>
      </c>
      <c r="CO8" s="24">
        <v>0</v>
      </c>
      <c r="CP8" s="24">
        <v>5</v>
      </c>
      <c r="CQ8" s="24">
        <v>4</v>
      </c>
      <c r="CR8" s="24">
        <v>4</v>
      </c>
      <c r="CS8" s="24">
        <v>0</v>
      </c>
      <c r="CT8" s="18">
        <v>2</v>
      </c>
      <c r="CU8" s="18">
        <v>7</v>
      </c>
      <c r="CV8" s="18">
        <v>4</v>
      </c>
      <c r="CW8" s="25">
        <v>24</v>
      </c>
      <c r="CX8" s="25">
        <v>2</v>
      </c>
      <c r="CY8" s="25">
        <v>10</v>
      </c>
      <c r="CZ8" s="25">
        <v>19</v>
      </c>
      <c r="DA8" s="25">
        <v>0</v>
      </c>
      <c r="DB8" s="25"/>
      <c r="DC8" s="25"/>
      <c r="DD8" s="22">
        <v>30</v>
      </c>
      <c r="DE8" s="22">
        <v>38</v>
      </c>
      <c r="DF8" s="22">
        <v>40</v>
      </c>
      <c r="DG8" s="22">
        <v>25</v>
      </c>
      <c r="DH8" s="22">
        <v>22</v>
      </c>
      <c r="DI8" s="22">
        <v>8</v>
      </c>
      <c r="DJ8" s="22">
        <v>11</v>
      </c>
      <c r="DK8" s="24">
        <v>0</v>
      </c>
      <c r="DL8" s="24">
        <v>44</v>
      </c>
      <c r="DM8" s="24">
        <v>49</v>
      </c>
      <c r="DN8" s="24">
        <v>22</v>
      </c>
      <c r="DO8" s="24">
        <v>57</v>
      </c>
      <c r="DP8" s="24">
        <v>0</v>
      </c>
      <c r="DQ8" s="24">
        <v>11</v>
      </c>
      <c r="DR8" s="33">
        <v>69</v>
      </c>
      <c r="DS8" s="34">
        <v>77</v>
      </c>
      <c r="DT8" s="34">
        <v>80</v>
      </c>
      <c r="DU8" s="34">
        <v>80</v>
      </c>
      <c r="DV8" s="34">
        <v>77</v>
      </c>
      <c r="DW8" s="34">
        <v>85</v>
      </c>
      <c r="DX8" s="34">
        <v>19</v>
      </c>
      <c r="DY8" s="34">
        <v>12</v>
      </c>
      <c r="DZ8" s="26">
        <f t="shared" si="0"/>
        <v>499</v>
      </c>
    </row>
    <row r="9" spans="1:134" ht="30.75">
      <c r="A9" s="27"/>
      <c r="B9" s="31" t="s">
        <v>26</v>
      </c>
      <c r="C9" s="11">
        <v>4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2">
        <v>0</v>
      </c>
      <c r="R9" s="29"/>
      <c r="S9" s="29"/>
      <c r="T9" s="29"/>
      <c r="U9" s="29"/>
      <c r="V9" s="29"/>
      <c r="W9" s="29"/>
      <c r="X9" s="29"/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1</v>
      </c>
      <c r="AE9" s="14">
        <v>0</v>
      </c>
      <c r="AF9" s="15">
        <v>1</v>
      </c>
      <c r="AG9" s="15">
        <v>1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6">
        <v>1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8">
        <v>0</v>
      </c>
      <c r="BA9" s="18">
        <v>0</v>
      </c>
      <c r="BB9" s="18">
        <v>0</v>
      </c>
      <c r="BC9" s="12">
        <v>0</v>
      </c>
      <c r="BD9" s="12">
        <v>0</v>
      </c>
      <c r="BE9" s="12">
        <v>0</v>
      </c>
      <c r="BF9" s="12">
        <v>0</v>
      </c>
      <c r="BG9" s="12">
        <v>2</v>
      </c>
      <c r="BH9" s="12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20">
        <v>1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2">
        <v>1</v>
      </c>
      <c r="CA9" s="22">
        <v>0</v>
      </c>
      <c r="CB9" s="22">
        <v>1</v>
      </c>
      <c r="CC9" s="22">
        <v>0</v>
      </c>
      <c r="CD9" s="22">
        <v>0</v>
      </c>
      <c r="CE9" s="22">
        <v>0</v>
      </c>
      <c r="CF9" s="22">
        <v>1</v>
      </c>
      <c r="CG9" s="23">
        <v>0</v>
      </c>
      <c r="CH9" s="23">
        <v>0</v>
      </c>
      <c r="CI9" s="23">
        <v>0</v>
      </c>
      <c r="CJ9" s="15"/>
      <c r="CK9" s="15"/>
      <c r="CL9" s="15"/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18">
        <v>0</v>
      </c>
      <c r="CU9" s="18">
        <v>0</v>
      </c>
      <c r="CV9" s="18"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/>
      <c r="DC9" s="25"/>
      <c r="DD9" s="22">
        <v>5</v>
      </c>
      <c r="DE9" s="22">
        <v>2</v>
      </c>
      <c r="DF9" s="22">
        <v>2</v>
      </c>
      <c r="DG9" s="22">
        <v>2</v>
      </c>
      <c r="DH9" s="22">
        <v>2</v>
      </c>
      <c r="DI9" s="22">
        <v>2</v>
      </c>
      <c r="DJ9" s="22">
        <v>3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35">
        <v>5</v>
      </c>
      <c r="DS9" s="36">
        <v>9</v>
      </c>
      <c r="DT9" s="36">
        <v>2</v>
      </c>
      <c r="DU9" s="36">
        <v>3</v>
      </c>
      <c r="DV9" s="36">
        <v>3</v>
      </c>
      <c r="DW9" s="36">
        <v>2</v>
      </c>
      <c r="DX9" s="36">
        <v>6</v>
      </c>
      <c r="DY9" s="36">
        <v>4</v>
      </c>
      <c r="DZ9" s="26">
        <f t="shared" si="0"/>
        <v>34</v>
      </c>
    </row>
    <row r="10" spans="1:134" ht="30.75">
      <c r="A10" s="27"/>
      <c r="B10" s="31" t="s">
        <v>27</v>
      </c>
      <c r="C10" s="11">
        <v>8</v>
      </c>
      <c r="D10" s="11">
        <v>3</v>
      </c>
      <c r="E10" s="11">
        <v>2</v>
      </c>
      <c r="F10" s="11">
        <v>3</v>
      </c>
      <c r="G10" s="11">
        <v>2</v>
      </c>
      <c r="H10" s="11">
        <v>2</v>
      </c>
      <c r="I10" s="11">
        <v>2</v>
      </c>
      <c r="J10" s="11">
        <v>0</v>
      </c>
      <c r="K10" s="12">
        <v>2</v>
      </c>
      <c r="L10" s="12">
        <v>2</v>
      </c>
      <c r="M10" s="12">
        <v>0</v>
      </c>
      <c r="N10" s="12">
        <v>0</v>
      </c>
      <c r="O10" s="12">
        <v>2</v>
      </c>
      <c r="P10" s="12">
        <v>1</v>
      </c>
      <c r="Q10" s="12">
        <v>1</v>
      </c>
      <c r="R10" s="29"/>
      <c r="S10" s="29"/>
      <c r="T10" s="29"/>
      <c r="U10" s="29"/>
      <c r="V10" s="29"/>
      <c r="W10" s="29"/>
      <c r="X10" s="29"/>
      <c r="Y10" s="14">
        <v>1</v>
      </c>
      <c r="Z10" s="14">
        <v>2</v>
      </c>
      <c r="AA10" s="14">
        <v>0</v>
      </c>
      <c r="AB10" s="14">
        <v>0</v>
      </c>
      <c r="AC10" s="14">
        <v>0</v>
      </c>
      <c r="AD10" s="14">
        <v>2</v>
      </c>
      <c r="AE10" s="14">
        <v>0</v>
      </c>
      <c r="AF10" s="15">
        <v>8</v>
      </c>
      <c r="AG10" s="15">
        <v>5</v>
      </c>
      <c r="AH10" s="15">
        <v>0</v>
      </c>
      <c r="AI10" s="15">
        <v>0</v>
      </c>
      <c r="AJ10" s="15">
        <v>2</v>
      </c>
      <c r="AK10" s="15">
        <v>1</v>
      </c>
      <c r="AL10" s="15">
        <v>0</v>
      </c>
      <c r="AM10" s="15">
        <v>0</v>
      </c>
      <c r="AN10" s="16">
        <v>2</v>
      </c>
      <c r="AO10" s="16">
        <v>1</v>
      </c>
      <c r="AP10" s="16">
        <v>0</v>
      </c>
      <c r="AQ10" s="16">
        <v>0</v>
      </c>
      <c r="AR10" s="16">
        <v>0</v>
      </c>
      <c r="AS10" s="16">
        <v>2</v>
      </c>
      <c r="AT10" s="16">
        <v>0</v>
      </c>
      <c r="AU10" s="17">
        <v>0</v>
      </c>
      <c r="AV10" s="17">
        <v>3</v>
      </c>
      <c r="AW10" s="17">
        <v>0</v>
      </c>
      <c r="AX10" s="17">
        <v>0</v>
      </c>
      <c r="AY10" s="17">
        <v>0</v>
      </c>
      <c r="AZ10" s="18">
        <v>1</v>
      </c>
      <c r="BA10" s="18">
        <v>2</v>
      </c>
      <c r="BB10" s="18">
        <v>1</v>
      </c>
      <c r="BC10" s="12">
        <v>1</v>
      </c>
      <c r="BD10" s="12">
        <v>1</v>
      </c>
      <c r="BE10" s="12">
        <v>1</v>
      </c>
      <c r="BF10" s="12">
        <v>2</v>
      </c>
      <c r="BG10" s="12">
        <v>1</v>
      </c>
      <c r="BH10" s="12">
        <v>0</v>
      </c>
      <c r="BI10" s="19">
        <v>0</v>
      </c>
      <c r="BJ10" s="19">
        <v>2</v>
      </c>
      <c r="BK10" s="19">
        <v>1</v>
      </c>
      <c r="BL10" s="19">
        <v>1</v>
      </c>
      <c r="BM10" s="19">
        <v>1</v>
      </c>
      <c r="BN10" s="20">
        <v>3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1">
        <v>0</v>
      </c>
      <c r="BV10" s="21">
        <v>1</v>
      </c>
      <c r="BW10" s="21">
        <v>1</v>
      </c>
      <c r="BX10" s="21">
        <v>0</v>
      </c>
      <c r="BY10" s="21">
        <v>0</v>
      </c>
      <c r="BZ10" s="22">
        <v>2</v>
      </c>
      <c r="CA10" s="22">
        <v>3</v>
      </c>
      <c r="CB10" s="22">
        <v>2</v>
      </c>
      <c r="CC10" s="22">
        <v>4</v>
      </c>
      <c r="CD10" s="22">
        <v>2</v>
      </c>
      <c r="CE10" s="22">
        <v>2</v>
      </c>
      <c r="CF10" s="22">
        <v>0</v>
      </c>
      <c r="CG10" s="23">
        <v>0</v>
      </c>
      <c r="CH10" s="23">
        <v>1</v>
      </c>
      <c r="CI10" s="23">
        <v>0</v>
      </c>
      <c r="CJ10" s="15"/>
      <c r="CK10" s="15"/>
      <c r="CL10" s="15"/>
      <c r="CM10" s="24">
        <v>1</v>
      </c>
      <c r="CN10" s="24">
        <v>0</v>
      </c>
      <c r="CO10" s="24">
        <v>0</v>
      </c>
      <c r="CP10" s="24">
        <v>1</v>
      </c>
      <c r="CQ10" s="24">
        <v>0</v>
      </c>
      <c r="CR10" s="24">
        <v>0</v>
      </c>
      <c r="CS10" s="24">
        <v>0</v>
      </c>
      <c r="CT10" s="18">
        <v>0</v>
      </c>
      <c r="CU10" s="18">
        <v>1</v>
      </c>
      <c r="CV10" s="18">
        <v>0</v>
      </c>
      <c r="CW10" s="25">
        <v>0</v>
      </c>
      <c r="CX10" s="25">
        <v>0</v>
      </c>
      <c r="CY10" s="25">
        <v>0</v>
      </c>
      <c r="CZ10" s="25">
        <v>3</v>
      </c>
      <c r="DA10" s="25">
        <v>0</v>
      </c>
      <c r="DB10" s="25"/>
      <c r="DC10" s="25"/>
      <c r="DD10" s="22">
        <v>5</v>
      </c>
      <c r="DE10" s="22">
        <v>6</v>
      </c>
      <c r="DF10" s="22">
        <v>5</v>
      </c>
      <c r="DG10" s="22">
        <v>4</v>
      </c>
      <c r="DH10" s="22">
        <v>4</v>
      </c>
      <c r="DI10" s="22">
        <v>4</v>
      </c>
      <c r="DJ10" s="22">
        <v>4</v>
      </c>
      <c r="DK10" s="24">
        <v>0</v>
      </c>
      <c r="DL10" s="24">
        <v>0</v>
      </c>
      <c r="DM10" s="24">
        <v>2</v>
      </c>
      <c r="DN10" s="24">
        <v>0</v>
      </c>
      <c r="DO10" s="24">
        <v>1</v>
      </c>
      <c r="DP10" s="24">
        <v>0</v>
      </c>
      <c r="DQ10" s="24">
        <v>0</v>
      </c>
      <c r="DR10" s="35">
        <v>15</v>
      </c>
      <c r="DS10" s="36">
        <v>17</v>
      </c>
      <c r="DT10" s="36">
        <v>13</v>
      </c>
      <c r="DU10" s="36">
        <v>10</v>
      </c>
      <c r="DV10" s="36">
        <v>13</v>
      </c>
      <c r="DW10" s="36">
        <v>11</v>
      </c>
      <c r="DX10" s="36">
        <v>7</v>
      </c>
      <c r="DY10" s="36">
        <v>7</v>
      </c>
      <c r="DZ10" s="26">
        <f t="shared" si="0"/>
        <v>93</v>
      </c>
    </row>
    <row r="11" spans="1:134" ht="31.5">
      <c r="A11" s="27">
        <v>3</v>
      </c>
      <c r="B11" s="28" t="s">
        <v>29</v>
      </c>
      <c r="C11" s="11">
        <v>7</v>
      </c>
      <c r="D11" s="11">
        <v>5</v>
      </c>
      <c r="E11" s="11">
        <v>6</v>
      </c>
      <c r="F11" s="11">
        <v>8</v>
      </c>
      <c r="G11" s="11">
        <v>11</v>
      </c>
      <c r="H11" s="11">
        <v>7</v>
      </c>
      <c r="I11" s="11">
        <v>2</v>
      </c>
      <c r="J11" s="11">
        <v>2</v>
      </c>
      <c r="K11" s="12">
        <v>0</v>
      </c>
      <c r="L11" s="12">
        <v>6</v>
      </c>
      <c r="M11" s="12">
        <v>9</v>
      </c>
      <c r="N11" s="12">
        <v>0</v>
      </c>
      <c r="O11" s="12">
        <v>0</v>
      </c>
      <c r="P11" s="12">
        <v>0</v>
      </c>
      <c r="Q11" s="12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v>6</v>
      </c>
      <c r="Z11" s="14">
        <v>6</v>
      </c>
      <c r="AA11" s="14">
        <v>7</v>
      </c>
      <c r="AB11" s="14">
        <v>8</v>
      </c>
      <c r="AC11" s="14">
        <v>0</v>
      </c>
      <c r="AD11" s="14">
        <v>3</v>
      </c>
      <c r="AE11" s="14">
        <v>2</v>
      </c>
      <c r="AF11" s="15">
        <v>5</v>
      </c>
      <c r="AG11" s="15">
        <v>8</v>
      </c>
      <c r="AH11" s="15">
        <v>7</v>
      </c>
      <c r="AI11" s="15">
        <v>8</v>
      </c>
      <c r="AJ11" s="15">
        <v>6</v>
      </c>
      <c r="AK11" s="15">
        <v>12</v>
      </c>
      <c r="AL11" s="15">
        <v>3</v>
      </c>
      <c r="AM11" s="15">
        <v>2</v>
      </c>
      <c r="AN11" s="16">
        <v>7</v>
      </c>
      <c r="AO11" s="16">
        <v>0</v>
      </c>
      <c r="AP11" s="16">
        <v>8</v>
      </c>
      <c r="AQ11" s="16">
        <v>3</v>
      </c>
      <c r="AR11" s="16">
        <v>4</v>
      </c>
      <c r="AS11" s="16">
        <v>0</v>
      </c>
      <c r="AT11" s="16">
        <v>2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37">
        <v>0</v>
      </c>
      <c r="BA11" s="37">
        <v>2</v>
      </c>
      <c r="BB11" s="37">
        <v>0</v>
      </c>
      <c r="BC11" s="12">
        <v>0</v>
      </c>
      <c r="BD11" s="12">
        <v>7</v>
      </c>
      <c r="BE11" s="12">
        <v>5</v>
      </c>
      <c r="BF11" s="38">
        <v>4</v>
      </c>
      <c r="BG11" s="38">
        <v>2</v>
      </c>
      <c r="BH11" s="38">
        <v>0</v>
      </c>
      <c r="BI11" s="19">
        <v>0</v>
      </c>
      <c r="BJ11" s="19">
        <v>6</v>
      </c>
      <c r="BK11" s="19">
        <v>0</v>
      </c>
      <c r="BL11" s="19">
        <v>1</v>
      </c>
      <c r="BM11" s="19">
        <v>2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3</v>
      </c>
      <c r="BT11" s="20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2">
        <v>7</v>
      </c>
      <c r="CA11" s="22">
        <v>2</v>
      </c>
      <c r="CB11" s="22">
        <v>3</v>
      </c>
      <c r="CC11" s="22">
        <v>3</v>
      </c>
      <c r="CD11" s="22">
        <v>8</v>
      </c>
      <c r="CE11" s="22">
        <v>0</v>
      </c>
      <c r="CF11" s="22">
        <v>0</v>
      </c>
      <c r="CG11" s="39">
        <v>0</v>
      </c>
      <c r="CH11" s="39">
        <v>0</v>
      </c>
      <c r="CI11" s="39">
        <v>0</v>
      </c>
      <c r="CJ11" s="15">
        <v>0</v>
      </c>
      <c r="CK11" s="15">
        <v>0</v>
      </c>
      <c r="CL11" s="15">
        <v>0</v>
      </c>
      <c r="CM11" s="24">
        <v>8</v>
      </c>
      <c r="CN11" s="24">
        <v>6</v>
      </c>
      <c r="CO11" s="24">
        <v>5</v>
      </c>
      <c r="CP11" s="24">
        <v>10</v>
      </c>
      <c r="CQ11" s="24">
        <v>6</v>
      </c>
      <c r="CR11" s="24">
        <v>0</v>
      </c>
      <c r="CS11" s="24">
        <v>0</v>
      </c>
      <c r="CT11" s="18">
        <v>0</v>
      </c>
      <c r="CU11" s="18">
        <v>1</v>
      </c>
      <c r="CV11" s="18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4">
        <v>0</v>
      </c>
      <c r="DL11" s="24">
        <v>7</v>
      </c>
      <c r="DM11" s="24">
        <v>8</v>
      </c>
      <c r="DN11" s="24">
        <v>7</v>
      </c>
      <c r="DO11" s="24">
        <v>10</v>
      </c>
      <c r="DP11" s="24">
        <v>0</v>
      </c>
      <c r="DQ11" s="24">
        <v>0</v>
      </c>
      <c r="DR11" s="21">
        <v>7</v>
      </c>
      <c r="DS11" s="21">
        <v>8</v>
      </c>
      <c r="DT11" s="21">
        <v>7</v>
      </c>
      <c r="DU11" s="21">
        <v>10</v>
      </c>
      <c r="DV11" s="21">
        <v>11</v>
      </c>
      <c r="DW11" s="21">
        <v>15</v>
      </c>
      <c r="DX11" s="21">
        <v>3</v>
      </c>
      <c r="DY11" s="21">
        <v>2</v>
      </c>
      <c r="DZ11" s="26">
        <f t="shared" si="0"/>
        <v>63</v>
      </c>
    </row>
    <row r="12" spans="1:134" ht="30.75">
      <c r="A12" s="27"/>
      <c r="B12" s="31" t="s">
        <v>26</v>
      </c>
      <c r="C12" s="11">
        <v>1</v>
      </c>
      <c r="D12" s="11">
        <v>1</v>
      </c>
      <c r="E12" s="11">
        <v>1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12">
        <v>0</v>
      </c>
      <c r="L12" s="12">
        <v>1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v>1</v>
      </c>
      <c r="Z12" s="14">
        <v>2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5">
        <v>0</v>
      </c>
      <c r="AG12" s="15">
        <v>1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37">
        <v>0</v>
      </c>
      <c r="BA12" s="37">
        <v>0</v>
      </c>
      <c r="BB12" s="37">
        <v>0</v>
      </c>
      <c r="BC12" s="12">
        <v>0</v>
      </c>
      <c r="BD12" s="12">
        <v>1</v>
      </c>
      <c r="BE12" s="12">
        <v>0</v>
      </c>
      <c r="BF12" s="38">
        <v>0</v>
      </c>
      <c r="BG12" s="38">
        <v>0</v>
      </c>
      <c r="BH12" s="38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2">
        <v>0</v>
      </c>
      <c r="CA12" s="22">
        <v>0</v>
      </c>
      <c r="CB12" s="22">
        <v>1</v>
      </c>
      <c r="CC12" s="22">
        <v>1</v>
      </c>
      <c r="CD12" s="22">
        <v>0</v>
      </c>
      <c r="CE12" s="22">
        <v>0</v>
      </c>
      <c r="CF12" s="22">
        <v>0</v>
      </c>
      <c r="CG12" s="39">
        <v>0</v>
      </c>
      <c r="CH12" s="39">
        <v>0</v>
      </c>
      <c r="CI12" s="39">
        <v>0</v>
      </c>
      <c r="CJ12" s="15">
        <v>0</v>
      </c>
      <c r="CK12" s="15">
        <v>0</v>
      </c>
      <c r="CL12" s="15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18">
        <v>0</v>
      </c>
      <c r="CU12" s="18">
        <v>0</v>
      </c>
      <c r="CV12" s="18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4">
        <v>0</v>
      </c>
      <c r="DL12" s="24">
        <v>0</v>
      </c>
      <c r="DM12" s="24">
        <v>1</v>
      </c>
      <c r="DN12" s="24">
        <v>0</v>
      </c>
      <c r="DO12" s="24">
        <v>0</v>
      </c>
      <c r="DP12" s="24">
        <v>0</v>
      </c>
      <c r="DQ12" s="24">
        <v>0</v>
      </c>
      <c r="DR12" s="21">
        <v>1</v>
      </c>
      <c r="DS12" s="21">
        <v>3</v>
      </c>
      <c r="DT12" s="21">
        <v>4</v>
      </c>
      <c r="DU12" s="21">
        <v>4</v>
      </c>
      <c r="DV12" s="21">
        <v>1</v>
      </c>
      <c r="DW12" s="21">
        <v>1</v>
      </c>
      <c r="DX12" s="21">
        <v>0</v>
      </c>
      <c r="DY12" s="21">
        <v>0</v>
      </c>
      <c r="DZ12" s="26">
        <f t="shared" si="0"/>
        <v>14</v>
      </c>
    </row>
    <row r="13" spans="1:134" ht="30.75">
      <c r="A13" s="27"/>
      <c r="B13" s="31" t="s">
        <v>27</v>
      </c>
      <c r="C13" s="11">
        <v>1</v>
      </c>
      <c r="D13" s="11">
        <v>2</v>
      </c>
      <c r="E13" s="11">
        <v>2</v>
      </c>
      <c r="F13" s="11">
        <v>2</v>
      </c>
      <c r="G13" s="11">
        <v>1</v>
      </c>
      <c r="H13" s="11">
        <v>2</v>
      </c>
      <c r="I13" s="11">
        <v>1</v>
      </c>
      <c r="J13" s="11">
        <v>1</v>
      </c>
      <c r="K13" s="12">
        <v>0</v>
      </c>
      <c r="L13" s="12">
        <v>2</v>
      </c>
      <c r="M13" s="12">
        <v>3</v>
      </c>
      <c r="N13" s="12">
        <v>0</v>
      </c>
      <c r="O13" s="12">
        <v>0</v>
      </c>
      <c r="P13" s="12">
        <v>0</v>
      </c>
      <c r="Q13" s="12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v>2</v>
      </c>
      <c r="Z13" s="14">
        <v>0</v>
      </c>
      <c r="AA13" s="14">
        <v>0</v>
      </c>
      <c r="AB13" s="14">
        <v>0</v>
      </c>
      <c r="AC13" s="14">
        <v>0</v>
      </c>
      <c r="AD13" s="14">
        <v>2</v>
      </c>
      <c r="AE13" s="14">
        <v>0</v>
      </c>
      <c r="AF13" s="15">
        <v>1</v>
      </c>
      <c r="AG13" s="15">
        <v>1</v>
      </c>
      <c r="AH13" s="15">
        <v>1</v>
      </c>
      <c r="AI13" s="15">
        <v>2</v>
      </c>
      <c r="AJ13" s="15">
        <v>2</v>
      </c>
      <c r="AK13" s="15">
        <v>0</v>
      </c>
      <c r="AL13" s="15">
        <v>0</v>
      </c>
      <c r="AM13" s="15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/>
      <c r="AZ13" s="37">
        <v>0</v>
      </c>
      <c r="BA13" s="37">
        <v>0</v>
      </c>
      <c r="BB13" s="37">
        <v>0</v>
      </c>
      <c r="BC13" s="12">
        <v>0</v>
      </c>
      <c r="BD13" s="12">
        <v>2</v>
      </c>
      <c r="BE13" s="12">
        <v>0</v>
      </c>
      <c r="BF13" s="38">
        <v>1</v>
      </c>
      <c r="BG13" s="38">
        <v>2</v>
      </c>
      <c r="BH13" s="38">
        <v>0</v>
      </c>
      <c r="BI13" s="19">
        <v>0</v>
      </c>
      <c r="BJ13" s="19">
        <v>2</v>
      </c>
      <c r="BK13" s="19">
        <v>0</v>
      </c>
      <c r="BL13" s="19">
        <v>0</v>
      </c>
      <c r="BM13" s="19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1</v>
      </c>
      <c r="BT13" s="20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2">
        <v>2</v>
      </c>
      <c r="CA13" s="22">
        <v>1</v>
      </c>
      <c r="CB13" s="22">
        <v>2</v>
      </c>
      <c r="CC13" s="22">
        <v>2</v>
      </c>
      <c r="CD13" s="22">
        <v>1</v>
      </c>
      <c r="CE13" s="22">
        <v>0</v>
      </c>
      <c r="CF13" s="22">
        <v>0</v>
      </c>
      <c r="CG13" s="39">
        <v>0</v>
      </c>
      <c r="CH13" s="39">
        <v>0</v>
      </c>
      <c r="CI13" s="39">
        <v>0</v>
      </c>
      <c r="CJ13" s="15">
        <v>0</v>
      </c>
      <c r="CK13" s="15">
        <v>0</v>
      </c>
      <c r="CL13" s="15">
        <v>0</v>
      </c>
      <c r="CM13" s="24">
        <v>1</v>
      </c>
      <c r="CN13" s="24">
        <v>2</v>
      </c>
      <c r="CO13" s="24">
        <v>1</v>
      </c>
      <c r="CP13" s="24">
        <v>1</v>
      </c>
      <c r="CQ13" s="24">
        <v>0</v>
      </c>
      <c r="CR13" s="24">
        <v>0</v>
      </c>
      <c r="CS13" s="24">
        <v>0</v>
      </c>
      <c r="CT13" s="18">
        <v>0</v>
      </c>
      <c r="CU13" s="18">
        <v>0</v>
      </c>
      <c r="CV13" s="18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4">
        <v>0</v>
      </c>
      <c r="DL13" s="24">
        <v>2</v>
      </c>
      <c r="DM13" s="24">
        <v>3</v>
      </c>
      <c r="DN13" s="24">
        <v>1</v>
      </c>
      <c r="DO13" s="24">
        <v>0</v>
      </c>
      <c r="DP13" s="24">
        <v>0</v>
      </c>
      <c r="DQ13" s="24">
        <v>0</v>
      </c>
      <c r="DR13" s="21">
        <v>2</v>
      </c>
      <c r="DS13" s="21">
        <v>8</v>
      </c>
      <c r="DT13" s="21">
        <v>10</v>
      </c>
      <c r="DU13" s="21">
        <v>15</v>
      </c>
      <c r="DV13" s="21">
        <v>9</v>
      </c>
      <c r="DW13" s="21">
        <v>4</v>
      </c>
      <c r="DX13" s="21">
        <v>6</v>
      </c>
      <c r="DY13" s="21">
        <v>1</v>
      </c>
      <c r="DZ13" s="26">
        <f t="shared" si="0"/>
        <v>55</v>
      </c>
    </row>
    <row r="14" spans="1:134" ht="31.5">
      <c r="A14" s="27">
        <v>4</v>
      </c>
      <c r="B14" s="28" t="s">
        <v>30</v>
      </c>
      <c r="C14" s="11">
        <v>6</v>
      </c>
      <c r="D14" s="11">
        <v>6</v>
      </c>
      <c r="E14" s="11">
        <v>4</v>
      </c>
      <c r="F14" s="11">
        <v>11</v>
      </c>
      <c r="G14" s="11">
        <v>8</v>
      </c>
      <c r="H14" s="11">
        <v>5</v>
      </c>
      <c r="I14" s="11">
        <v>1</v>
      </c>
      <c r="J14" s="11">
        <v>2</v>
      </c>
      <c r="K14" s="12">
        <v>2</v>
      </c>
      <c r="L14" s="12">
        <v>1</v>
      </c>
      <c r="M14" s="12">
        <v>2</v>
      </c>
      <c r="N14" s="12">
        <v>1</v>
      </c>
      <c r="O14" s="12">
        <v>0</v>
      </c>
      <c r="P14" s="12">
        <v>0</v>
      </c>
      <c r="Q14" s="12">
        <v>2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v>6</v>
      </c>
      <c r="Z14" s="14">
        <v>4</v>
      </c>
      <c r="AA14" s="14">
        <v>11</v>
      </c>
      <c r="AB14" s="14">
        <v>8</v>
      </c>
      <c r="AC14" s="14">
        <v>6</v>
      </c>
      <c r="AD14" s="14">
        <v>1</v>
      </c>
      <c r="AE14" s="14">
        <v>4</v>
      </c>
      <c r="AF14" s="15">
        <v>0</v>
      </c>
      <c r="AG14" s="15">
        <v>5</v>
      </c>
      <c r="AH14" s="15">
        <v>1</v>
      </c>
      <c r="AI14" s="15">
        <v>4</v>
      </c>
      <c r="AJ14" s="15">
        <v>1</v>
      </c>
      <c r="AK14" s="15">
        <v>1</v>
      </c>
      <c r="AL14" s="15">
        <v>0</v>
      </c>
      <c r="AM14" s="15">
        <v>1</v>
      </c>
      <c r="AN14" s="16">
        <v>6</v>
      </c>
      <c r="AO14" s="16">
        <v>2</v>
      </c>
      <c r="AP14" s="16">
        <v>9</v>
      </c>
      <c r="AQ14" s="16">
        <v>6</v>
      </c>
      <c r="AR14" s="16">
        <v>6</v>
      </c>
      <c r="AS14" s="16">
        <v>1</v>
      </c>
      <c r="AT14" s="16">
        <v>3</v>
      </c>
      <c r="AU14" s="17">
        <v>0</v>
      </c>
      <c r="AV14" s="17">
        <v>2</v>
      </c>
      <c r="AW14" s="17">
        <v>2</v>
      </c>
      <c r="AX14" s="17">
        <v>1</v>
      </c>
      <c r="AY14" s="17">
        <v>2</v>
      </c>
      <c r="AZ14" s="18">
        <v>0</v>
      </c>
      <c r="BA14" s="18">
        <v>0</v>
      </c>
      <c r="BB14" s="18">
        <v>2</v>
      </c>
      <c r="BC14" s="12">
        <v>1</v>
      </c>
      <c r="BD14" s="12">
        <v>4</v>
      </c>
      <c r="BE14" s="12">
        <v>0</v>
      </c>
      <c r="BF14" s="12">
        <v>1</v>
      </c>
      <c r="BG14" s="12">
        <v>1</v>
      </c>
      <c r="BH14" s="12">
        <v>2</v>
      </c>
      <c r="BI14" s="19">
        <v>5</v>
      </c>
      <c r="BJ14" s="19">
        <v>5</v>
      </c>
      <c r="BK14" s="19">
        <v>5</v>
      </c>
      <c r="BL14" s="19">
        <v>1</v>
      </c>
      <c r="BM14" s="19">
        <v>0</v>
      </c>
      <c r="BN14" s="20">
        <v>0</v>
      </c>
      <c r="BO14" s="20">
        <v>1</v>
      </c>
      <c r="BP14" s="20">
        <v>4</v>
      </c>
      <c r="BQ14" s="20">
        <v>4</v>
      </c>
      <c r="BR14" s="20">
        <v>3</v>
      </c>
      <c r="BS14" s="20">
        <v>1</v>
      </c>
      <c r="BT14" s="20">
        <v>3</v>
      </c>
      <c r="BU14" s="21">
        <v>0</v>
      </c>
      <c r="BV14" s="21">
        <v>0</v>
      </c>
      <c r="BW14" s="21">
        <v>7</v>
      </c>
      <c r="BX14" s="21">
        <v>0</v>
      </c>
      <c r="BY14" s="21">
        <v>1</v>
      </c>
      <c r="BZ14" s="22">
        <v>7</v>
      </c>
      <c r="CA14" s="22">
        <v>3</v>
      </c>
      <c r="CB14" s="22">
        <v>9</v>
      </c>
      <c r="CC14" s="22">
        <v>8</v>
      </c>
      <c r="CD14" s="22">
        <v>6</v>
      </c>
      <c r="CE14" s="22">
        <v>0</v>
      </c>
      <c r="CF14" s="22">
        <v>3</v>
      </c>
      <c r="CG14" s="23">
        <v>4</v>
      </c>
      <c r="CH14" s="23">
        <v>0</v>
      </c>
      <c r="CI14" s="23">
        <v>4</v>
      </c>
      <c r="CJ14" s="15">
        <v>0</v>
      </c>
      <c r="CK14" s="15">
        <v>0</v>
      </c>
      <c r="CL14" s="15">
        <v>4</v>
      </c>
      <c r="CM14" s="24">
        <v>3</v>
      </c>
      <c r="CN14" s="24">
        <v>0</v>
      </c>
      <c r="CO14" s="24">
        <v>9</v>
      </c>
      <c r="CP14" s="24">
        <v>4</v>
      </c>
      <c r="CQ14" s="24">
        <v>0</v>
      </c>
      <c r="CR14" s="24">
        <v>0</v>
      </c>
      <c r="CS14" s="24">
        <v>0</v>
      </c>
      <c r="CT14" s="18">
        <v>3</v>
      </c>
      <c r="CU14" s="18">
        <v>1</v>
      </c>
      <c r="CV14" s="18">
        <v>2</v>
      </c>
      <c r="CW14" s="25">
        <v>6</v>
      </c>
      <c r="CX14" s="25">
        <v>3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2">
        <v>4</v>
      </c>
      <c r="DE14" s="22">
        <v>4</v>
      </c>
      <c r="DF14" s="22">
        <v>4</v>
      </c>
      <c r="DG14" s="22">
        <v>4</v>
      </c>
      <c r="DH14" s="22">
        <v>1</v>
      </c>
      <c r="DI14" s="22">
        <v>0</v>
      </c>
      <c r="DJ14" s="22">
        <v>1</v>
      </c>
      <c r="DK14" s="24">
        <v>0</v>
      </c>
      <c r="DL14" s="24">
        <v>1</v>
      </c>
      <c r="DM14" s="24">
        <v>3</v>
      </c>
      <c r="DN14" s="24">
        <v>2</v>
      </c>
      <c r="DO14" s="24">
        <v>5</v>
      </c>
      <c r="DP14" s="24">
        <v>0</v>
      </c>
      <c r="DQ14" s="24">
        <v>0</v>
      </c>
      <c r="DR14" s="21">
        <v>6</v>
      </c>
      <c r="DS14" s="21">
        <v>8</v>
      </c>
      <c r="DT14" s="21">
        <v>4</v>
      </c>
      <c r="DU14" s="21">
        <v>12</v>
      </c>
      <c r="DV14" s="21">
        <v>9</v>
      </c>
      <c r="DW14" s="21">
        <v>8</v>
      </c>
      <c r="DX14" s="21">
        <v>1</v>
      </c>
      <c r="DY14" s="21">
        <v>4</v>
      </c>
      <c r="DZ14" s="26">
        <f t="shared" si="0"/>
        <v>52</v>
      </c>
    </row>
    <row r="15" spans="1:134" ht="30.75">
      <c r="A15" s="27"/>
      <c r="B15" s="31" t="s">
        <v>26</v>
      </c>
      <c r="C15" s="11">
        <v>2</v>
      </c>
      <c r="D15" s="11">
        <v>0</v>
      </c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12">
        <v>2</v>
      </c>
      <c r="L15" s="12">
        <v>1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v>2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5">
        <v>0</v>
      </c>
      <c r="AG15" s="15">
        <v>0</v>
      </c>
      <c r="AH15" s="15">
        <v>1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6">
        <v>0</v>
      </c>
      <c r="AO15" s="16">
        <v>1</v>
      </c>
      <c r="AP15" s="16">
        <v>0</v>
      </c>
      <c r="AQ15" s="16">
        <v>0</v>
      </c>
      <c r="AR15" s="16">
        <v>1</v>
      </c>
      <c r="AS15" s="16">
        <v>0</v>
      </c>
      <c r="AT15" s="16">
        <v>0</v>
      </c>
      <c r="AU15" s="17">
        <v>0</v>
      </c>
      <c r="AV15" s="17">
        <v>1</v>
      </c>
      <c r="AW15" s="17">
        <v>1</v>
      </c>
      <c r="AX15" s="17">
        <v>0</v>
      </c>
      <c r="AY15" s="17">
        <v>1</v>
      </c>
      <c r="AZ15" s="18">
        <v>0</v>
      </c>
      <c r="BA15" s="18">
        <v>0</v>
      </c>
      <c r="BB15" s="18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9">
        <v>1</v>
      </c>
      <c r="BJ15" s="19">
        <v>0</v>
      </c>
      <c r="BK15" s="19">
        <v>0</v>
      </c>
      <c r="BL15" s="19">
        <v>0</v>
      </c>
      <c r="BM15" s="19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1</v>
      </c>
      <c r="BS15" s="20">
        <v>0</v>
      </c>
      <c r="BT15" s="20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2">
        <v>4</v>
      </c>
      <c r="CA15" s="22">
        <v>2</v>
      </c>
      <c r="CB15" s="22">
        <v>2</v>
      </c>
      <c r="CC15" s="22">
        <v>7</v>
      </c>
      <c r="CD15" s="22">
        <v>1</v>
      </c>
      <c r="CE15" s="22">
        <v>0</v>
      </c>
      <c r="CF15" s="22">
        <v>1</v>
      </c>
      <c r="CG15" s="23">
        <v>0</v>
      </c>
      <c r="CH15" s="23">
        <v>0</v>
      </c>
      <c r="CI15" s="23">
        <v>1</v>
      </c>
      <c r="CJ15" s="15">
        <v>0</v>
      </c>
      <c r="CK15" s="15">
        <v>0</v>
      </c>
      <c r="CL15" s="15">
        <v>0</v>
      </c>
      <c r="CM15" s="24">
        <v>0</v>
      </c>
      <c r="CN15" s="24">
        <v>0</v>
      </c>
      <c r="CO15" s="24">
        <v>0</v>
      </c>
      <c r="CP15" s="24">
        <v>1</v>
      </c>
      <c r="CQ15" s="24">
        <v>0</v>
      </c>
      <c r="CR15" s="24">
        <v>0</v>
      </c>
      <c r="CS15" s="24">
        <v>0</v>
      </c>
      <c r="CT15" s="18">
        <v>0</v>
      </c>
      <c r="CU15" s="18">
        <v>0</v>
      </c>
      <c r="CV15" s="18">
        <v>0</v>
      </c>
      <c r="CW15" s="25">
        <v>2</v>
      </c>
      <c r="CX15" s="25">
        <v>3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2">
        <v>2</v>
      </c>
      <c r="DE15" s="22">
        <v>0</v>
      </c>
      <c r="DF15" s="22">
        <v>0</v>
      </c>
      <c r="DG15" s="22">
        <v>0</v>
      </c>
      <c r="DH15" s="22">
        <v>1</v>
      </c>
      <c r="DI15" s="22">
        <v>0</v>
      </c>
      <c r="DJ15" s="22">
        <v>1</v>
      </c>
      <c r="DK15" s="24">
        <v>0</v>
      </c>
      <c r="DL15" s="24">
        <v>0</v>
      </c>
      <c r="DM15" s="24">
        <v>0</v>
      </c>
      <c r="DN15" s="24">
        <v>2</v>
      </c>
      <c r="DO15" s="24">
        <v>1</v>
      </c>
      <c r="DP15" s="24">
        <v>0</v>
      </c>
      <c r="DQ15" s="24">
        <v>0</v>
      </c>
      <c r="DR15" s="21">
        <v>2</v>
      </c>
      <c r="DS15" s="21">
        <v>12</v>
      </c>
      <c r="DT15" s="21">
        <v>10</v>
      </c>
      <c r="DU15" s="21">
        <v>4</v>
      </c>
      <c r="DV15" s="21">
        <v>11</v>
      </c>
      <c r="DW15" s="21">
        <v>6</v>
      </c>
      <c r="DX15" s="21">
        <v>0</v>
      </c>
      <c r="DY15" s="21">
        <v>6</v>
      </c>
      <c r="DZ15" s="26">
        <f t="shared" si="0"/>
        <v>51</v>
      </c>
    </row>
    <row r="16" spans="1:134" ht="30.75">
      <c r="A16" s="27"/>
      <c r="B16" s="31" t="s">
        <v>27</v>
      </c>
      <c r="C16" s="11">
        <v>1</v>
      </c>
      <c r="D16" s="11">
        <v>0</v>
      </c>
      <c r="E16" s="11">
        <v>2</v>
      </c>
      <c r="F16" s="11"/>
      <c r="G16" s="11">
        <v>2</v>
      </c>
      <c r="H16" s="11">
        <v>2</v>
      </c>
      <c r="I16" s="11">
        <v>0</v>
      </c>
      <c r="J16" s="11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v>3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5">
        <v>0</v>
      </c>
      <c r="AG16" s="15">
        <v>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6">
        <v>5</v>
      </c>
      <c r="AO16" s="16">
        <v>0</v>
      </c>
      <c r="AP16" s="16">
        <v>6</v>
      </c>
      <c r="AQ16" s="16">
        <v>2</v>
      </c>
      <c r="AR16" s="16">
        <v>1</v>
      </c>
      <c r="AS16" s="16">
        <v>0</v>
      </c>
      <c r="AT16" s="16">
        <v>0</v>
      </c>
      <c r="AU16" s="17">
        <v>0</v>
      </c>
      <c r="AV16" s="17">
        <v>1</v>
      </c>
      <c r="AW16" s="17">
        <v>1</v>
      </c>
      <c r="AX16" s="17">
        <v>1</v>
      </c>
      <c r="AY16" s="17">
        <v>1</v>
      </c>
      <c r="AZ16" s="18">
        <v>0</v>
      </c>
      <c r="BA16" s="18">
        <v>0</v>
      </c>
      <c r="BB16" s="18">
        <v>0</v>
      </c>
      <c r="BC16" s="12">
        <v>1</v>
      </c>
      <c r="BD16" s="12">
        <v>0</v>
      </c>
      <c r="BE16" s="12">
        <v>0</v>
      </c>
      <c r="BF16" s="12">
        <v>1</v>
      </c>
      <c r="BG16" s="12">
        <v>0</v>
      </c>
      <c r="BH16" s="12">
        <v>0</v>
      </c>
      <c r="BI16" s="19">
        <v>0</v>
      </c>
      <c r="BJ16" s="19">
        <v>1</v>
      </c>
      <c r="BK16" s="19">
        <v>0</v>
      </c>
      <c r="BL16" s="19">
        <v>1</v>
      </c>
      <c r="BM16" s="19">
        <v>0</v>
      </c>
      <c r="BN16" s="20">
        <v>0</v>
      </c>
      <c r="BO16" s="20">
        <v>0</v>
      </c>
      <c r="BP16" s="20">
        <v>1</v>
      </c>
      <c r="BQ16" s="20">
        <v>0</v>
      </c>
      <c r="BR16" s="20">
        <v>0</v>
      </c>
      <c r="BS16" s="20">
        <v>0</v>
      </c>
      <c r="BT16" s="20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1</v>
      </c>
      <c r="BZ16" s="22">
        <v>1</v>
      </c>
      <c r="CA16" s="22">
        <v>0</v>
      </c>
      <c r="CB16" s="22">
        <v>2</v>
      </c>
      <c r="CC16" s="22">
        <v>1</v>
      </c>
      <c r="CD16" s="22">
        <v>1</v>
      </c>
      <c r="CE16" s="22">
        <v>0</v>
      </c>
      <c r="CF16" s="22">
        <v>2</v>
      </c>
      <c r="CG16" s="23">
        <v>0</v>
      </c>
      <c r="CH16" s="23">
        <v>0</v>
      </c>
      <c r="CI16" s="23">
        <v>1</v>
      </c>
      <c r="CJ16" s="15">
        <v>0</v>
      </c>
      <c r="CK16" s="15">
        <v>0</v>
      </c>
      <c r="CL16" s="15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18">
        <v>0</v>
      </c>
      <c r="CU16" s="18">
        <v>0</v>
      </c>
      <c r="CV16" s="18">
        <v>0</v>
      </c>
      <c r="CW16" s="25">
        <v>4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2">
        <v>2</v>
      </c>
      <c r="DE16" s="22">
        <v>2</v>
      </c>
      <c r="DF16" s="22">
        <v>3</v>
      </c>
      <c r="DG16" s="22">
        <v>2</v>
      </c>
      <c r="DH16" s="22">
        <v>0</v>
      </c>
      <c r="DI16" s="22">
        <v>0</v>
      </c>
      <c r="DJ16" s="22">
        <v>0</v>
      </c>
      <c r="DK16" s="24">
        <v>0</v>
      </c>
      <c r="DL16" s="24">
        <v>0</v>
      </c>
      <c r="DM16" s="24">
        <v>1</v>
      </c>
      <c r="DN16" s="24">
        <v>0</v>
      </c>
      <c r="DO16" s="24">
        <v>0</v>
      </c>
      <c r="DP16" s="24">
        <v>0</v>
      </c>
      <c r="DQ16" s="24">
        <v>0</v>
      </c>
      <c r="DR16" s="21">
        <v>1</v>
      </c>
      <c r="DS16" s="21">
        <v>11</v>
      </c>
      <c r="DT16" s="21">
        <v>5</v>
      </c>
      <c r="DU16" s="21">
        <v>14</v>
      </c>
      <c r="DV16" s="21">
        <v>9</v>
      </c>
      <c r="DW16" s="21">
        <v>6</v>
      </c>
      <c r="DX16" s="21">
        <v>2</v>
      </c>
      <c r="DY16" s="21">
        <v>6</v>
      </c>
      <c r="DZ16" s="26">
        <f t="shared" si="0"/>
        <v>54</v>
      </c>
    </row>
    <row r="17" spans="1:130" ht="31.5">
      <c r="A17" s="27">
        <v>5</v>
      </c>
      <c r="B17" s="28" t="s">
        <v>31</v>
      </c>
      <c r="C17" s="11">
        <v>3</v>
      </c>
      <c r="D17" s="11">
        <v>7</v>
      </c>
      <c r="E17" s="11">
        <v>3</v>
      </c>
      <c r="F17" s="11">
        <v>5</v>
      </c>
      <c r="G17" s="11">
        <v>4</v>
      </c>
      <c r="H17" s="11">
        <v>5</v>
      </c>
      <c r="I17" s="11">
        <v>5</v>
      </c>
      <c r="J17" s="11">
        <v>3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/>
      <c r="S17" s="13"/>
      <c r="T17" s="13"/>
      <c r="U17" s="13"/>
      <c r="V17" s="13"/>
      <c r="W17" s="13"/>
      <c r="X17" s="13"/>
      <c r="Y17" s="14">
        <v>7</v>
      </c>
      <c r="Z17" s="14">
        <v>3</v>
      </c>
      <c r="AA17" s="14">
        <v>6</v>
      </c>
      <c r="AB17" s="14">
        <v>4</v>
      </c>
      <c r="AC17" s="14">
        <v>5</v>
      </c>
      <c r="AD17" s="14">
        <v>10</v>
      </c>
      <c r="AE17" s="14">
        <v>3</v>
      </c>
      <c r="AF17" s="15">
        <v>0</v>
      </c>
      <c r="AG17" s="15">
        <v>7</v>
      </c>
      <c r="AH17" s="15">
        <v>3</v>
      </c>
      <c r="AI17" s="15">
        <v>6</v>
      </c>
      <c r="AJ17" s="15">
        <v>3</v>
      </c>
      <c r="AK17" s="15">
        <v>5</v>
      </c>
      <c r="AL17" s="15">
        <v>3</v>
      </c>
      <c r="AM17" s="15">
        <v>3</v>
      </c>
      <c r="AN17" s="16">
        <v>6</v>
      </c>
      <c r="AO17" s="16">
        <v>3</v>
      </c>
      <c r="AP17" s="16">
        <v>6</v>
      </c>
      <c r="AQ17" s="16">
        <v>4</v>
      </c>
      <c r="AR17" s="16">
        <v>5</v>
      </c>
      <c r="AS17" s="16">
        <v>5</v>
      </c>
      <c r="AT17" s="16">
        <v>3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8">
        <v>0</v>
      </c>
      <c r="BA17" s="18">
        <v>3</v>
      </c>
      <c r="BB17" s="18">
        <v>2</v>
      </c>
      <c r="BC17" s="12">
        <v>3</v>
      </c>
      <c r="BD17" s="12">
        <v>5</v>
      </c>
      <c r="BE17" s="12">
        <v>4</v>
      </c>
      <c r="BF17" s="12">
        <v>5</v>
      </c>
      <c r="BG17" s="12">
        <v>5</v>
      </c>
      <c r="BH17" s="12">
        <v>3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1">
        <v>0</v>
      </c>
      <c r="BV17" s="21">
        <v>4</v>
      </c>
      <c r="BW17" s="21">
        <v>5</v>
      </c>
      <c r="BX17" s="21">
        <v>1</v>
      </c>
      <c r="BY17" s="21">
        <v>1</v>
      </c>
      <c r="BZ17" s="22">
        <v>6</v>
      </c>
      <c r="CA17" s="22">
        <v>3</v>
      </c>
      <c r="CB17" s="22">
        <v>6</v>
      </c>
      <c r="CC17" s="22">
        <v>4</v>
      </c>
      <c r="CD17" s="22">
        <v>5</v>
      </c>
      <c r="CE17" s="22">
        <v>1</v>
      </c>
      <c r="CF17" s="22">
        <v>1</v>
      </c>
      <c r="CG17" s="23">
        <v>0</v>
      </c>
      <c r="CH17" s="23">
        <v>0</v>
      </c>
      <c r="CI17" s="23">
        <v>0</v>
      </c>
      <c r="CJ17" s="15">
        <v>0</v>
      </c>
      <c r="CK17" s="15">
        <v>0</v>
      </c>
      <c r="CL17" s="15">
        <v>0</v>
      </c>
      <c r="CM17" s="24">
        <v>0</v>
      </c>
      <c r="CN17" s="24">
        <v>3</v>
      </c>
      <c r="CO17" s="24">
        <v>6</v>
      </c>
      <c r="CP17" s="24">
        <v>1</v>
      </c>
      <c r="CQ17" s="24">
        <v>5</v>
      </c>
      <c r="CR17" s="24">
        <v>0</v>
      </c>
      <c r="CS17" s="24">
        <v>0</v>
      </c>
      <c r="CT17" s="18">
        <v>0</v>
      </c>
      <c r="CU17" s="18">
        <v>3</v>
      </c>
      <c r="CV17" s="18">
        <v>2</v>
      </c>
      <c r="CW17" s="25">
        <v>0</v>
      </c>
      <c r="CX17" s="25">
        <v>0</v>
      </c>
      <c r="CY17" s="25">
        <v>0</v>
      </c>
      <c r="CZ17" s="25">
        <v>4</v>
      </c>
      <c r="DA17" s="25">
        <v>5</v>
      </c>
      <c r="DB17" s="25">
        <v>0</v>
      </c>
      <c r="DC17" s="25">
        <v>0</v>
      </c>
      <c r="DD17" s="22">
        <v>6</v>
      </c>
      <c r="DE17" s="22">
        <v>3</v>
      </c>
      <c r="DF17" s="22">
        <v>6</v>
      </c>
      <c r="DG17" s="22">
        <v>4</v>
      </c>
      <c r="DH17" s="22">
        <v>5</v>
      </c>
      <c r="DI17" s="22">
        <v>5</v>
      </c>
      <c r="DJ17" s="22">
        <v>3</v>
      </c>
      <c r="DK17" s="24">
        <v>0</v>
      </c>
      <c r="DL17" s="24">
        <v>3</v>
      </c>
      <c r="DM17" s="24">
        <v>6</v>
      </c>
      <c r="DN17" s="24">
        <v>3</v>
      </c>
      <c r="DO17" s="24">
        <v>5</v>
      </c>
      <c r="DP17" s="24">
        <v>0</v>
      </c>
      <c r="DQ17" s="24">
        <v>0</v>
      </c>
      <c r="DR17" s="21">
        <v>3</v>
      </c>
      <c r="DS17" s="21">
        <v>7</v>
      </c>
      <c r="DT17" s="21">
        <v>3</v>
      </c>
      <c r="DU17" s="21">
        <v>6</v>
      </c>
      <c r="DV17" s="21">
        <v>4</v>
      </c>
      <c r="DW17" s="21">
        <v>5</v>
      </c>
      <c r="DX17" s="21">
        <v>5</v>
      </c>
      <c r="DY17" s="21">
        <v>3</v>
      </c>
      <c r="DZ17" s="26">
        <f t="shared" si="0"/>
        <v>36</v>
      </c>
    </row>
    <row r="18" spans="1:130" ht="30.75">
      <c r="A18" s="27"/>
      <c r="B18" s="31" t="s">
        <v>26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/>
      <c r="S18" s="13"/>
      <c r="T18" s="13"/>
      <c r="U18" s="13"/>
      <c r="V18" s="13"/>
      <c r="W18" s="13"/>
      <c r="X18" s="13"/>
      <c r="Y18" s="14">
        <v>0</v>
      </c>
      <c r="Z18" s="14">
        <v>0</v>
      </c>
      <c r="AA18" s="14">
        <v>0</v>
      </c>
      <c r="AB18" s="14">
        <v>2</v>
      </c>
      <c r="AC18" s="14">
        <v>0</v>
      </c>
      <c r="AD18" s="14">
        <v>0</v>
      </c>
      <c r="AE18" s="14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8">
        <v>0</v>
      </c>
      <c r="BA18" s="18">
        <v>0</v>
      </c>
      <c r="BB18" s="18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3">
        <v>0</v>
      </c>
      <c r="CH18" s="23">
        <v>0</v>
      </c>
      <c r="CI18" s="23">
        <v>0</v>
      </c>
      <c r="CJ18" s="15">
        <v>0</v>
      </c>
      <c r="CK18" s="15">
        <v>0</v>
      </c>
      <c r="CL18" s="15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18">
        <v>0</v>
      </c>
      <c r="CU18" s="18">
        <v>0</v>
      </c>
      <c r="CV18" s="18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2">
        <v>0</v>
      </c>
      <c r="DE18" s="22">
        <v>0</v>
      </c>
      <c r="DF18" s="22">
        <v>0</v>
      </c>
      <c r="DG18" s="22">
        <v>1</v>
      </c>
      <c r="DH18" s="22">
        <v>0</v>
      </c>
      <c r="DI18" s="22">
        <v>0</v>
      </c>
      <c r="DJ18" s="22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1">
        <v>0</v>
      </c>
      <c r="DS18" s="21">
        <v>0</v>
      </c>
      <c r="DT18" s="21">
        <v>0</v>
      </c>
      <c r="DU18" s="21">
        <v>1</v>
      </c>
      <c r="DV18" s="21">
        <v>1</v>
      </c>
      <c r="DW18" s="21">
        <v>0</v>
      </c>
      <c r="DX18" s="21">
        <v>0</v>
      </c>
      <c r="DY18" s="21">
        <v>0</v>
      </c>
      <c r="DZ18" s="26">
        <f t="shared" si="0"/>
        <v>2</v>
      </c>
    </row>
    <row r="19" spans="1:130" ht="30.75">
      <c r="A19" s="27"/>
      <c r="B19" s="31" t="s">
        <v>27</v>
      </c>
      <c r="C19" s="11">
        <v>0</v>
      </c>
      <c r="D19" s="11">
        <v>1</v>
      </c>
      <c r="E19" s="11">
        <v>0</v>
      </c>
      <c r="F19" s="11">
        <v>4</v>
      </c>
      <c r="G19" s="11">
        <v>1</v>
      </c>
      <c r="H19" s="11">
        <v>0</v>
      </c>
      <c r="I19" s="11">
        <v>1</v>
      </c>
      <c r="J19" s="11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/>
      <c r="S19" s="13"/>
      <c r="T19" s="13"/>
      <c r="U19" s="13"/>
      <c r="V19" s="13"/>
      <c r="W19" s="13"/>
      <c r="X19" s="13"/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1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1</v>
      </c>
      <c r="AN19" s="16">
        <v>0</v>
      </c>
      <c r="AO19" s="16">
        <v>0</v>
      </c>
      <c r="AP19" s="16">
        <v>1</v>
      </c>
      <c r="AQ19" s="16">
        <v>0</v>
      </c>
      <c r="AR19" s="16">
        <v>0</v>
      </c>
      <c r="AS19" s="16">
        <v>0</v>
      </c>
      <c r="AT19" s="16">
        <v>1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8">
        <v>0</v>
      </c>
      <c r="BA19" s="18">
        <v>0</v>
      </c>
      <c r="BB19" s="18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1</v>
      </c>
      <c r="BH19" s="12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1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1</v>
      </c>
      <c r="CG19" s="23">
        <v>0</v>
      </c>
      <c r="CH19" s="23">
        <v>0</v>
      </c>
      <c r="CI19" s="23">
        <v>0</v>
      </c>
      <c r="CJ19" s="15">
        <v>0</v>
      </c>
      <c r="CK19" s="15">
        <v>0</v>
      </c>
      <c r="CL19" s="15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18">
        <v>0</v>
      </c>
      <c r="CU19" s="18">
        <v>0</v>
      </c>
      <c r="CV19" s="18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1</v>
      </c>
      <c r="DB19" s="25">
        <v>0</v>
      </c>
      <c r="DC19" s="25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1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1">
        <v>0</v>
      </c>
      <c r="DS19" s="21">
        <v>1</v>
      </c>
      <c r="DT19" s="21">
        <v>0</v>
      </c>
      <c r="DU19" s="21">
        <v>5</v>
      </c>
      <c r="DV19" s="21">
        <v>1</v>
      </c>
      <c r="DW19" s="21">
        <v>1</v>
      </c>
      <c r="DX19" s="21">
        <v>3</v>
      </c>
      <c r="DY19" s="21">
        <v>7</v>
      </c>
      <c r="DZ19" s="26">
        <f t="shared" si="0"/>
        <v>18</v>
      </c>
    </row>
    <row r="20" spans="1:130" ht="31.5">
      <c r="A20" s="27">
        <v>6</v>
      </c>
      <c r="B20" s="28" t="s">
        <v>32</v>
      </c>
      <c r="C20" s="11">
        <v>4</v>
      </c>
      <c r="D20" s="11">
        <v>2</v>
      </c>
      <c r="E20" s="11">
        <v>3</v>
      </c>
      <c r="F20" s="11">
        <v>4</v>
      </c>
      <c r="G20" s="11">
        <v>5</v>
      </c>
      <c r="H20" s="11">
        <v>5</v>
      </c>
      <c r="I20" s="40"/>
      <c r="J20" s="40"/>
      <c r="K20" s="12">
        <v>0</v>
      </c>
      <c r="L20" s="12">
        <v>3</v>
      </c>
      <c r="M20" s="12">
        <v>4</v>
      </c>
      <c r="N20" s="12">
        <v>5</v>
      </c>
      <c r="O20" s="12">
        <v>4</v>
      </c>
      <c r="P20" s="41"/>
      <c r="Q20" s="41"/>
      <c r="R20" s="29"/>
      <c r="S20" s="29"/>
      <c r="T20" s="29"/>
      <c r="U20" s="29"/>
      <c r="V20" s="29"/>
      <c r="W20" s="29"/>
      <c r="X20" s="29"/>
      <c r="Y20" s="14">
        <v>2</v>
      </c>
      <c r="Z20" s="14">
        <v>3</v>
      </c>
      <c r="AA20" s="14">
        <v>4</v>
      </c>
      <c r="AB20" s="14">
        <v>6</v>
      </c>
      <c r="AC20" s="14">
        <v>5</v>
      </c>
      <c r="AD20" s="42"/>
      <c r="AE20" s="42"/>
      <c r="AF20" s="15">
        <v>5</v>
      </c>
      <c r="AG20" s="15">
        <v>2</v>
      </c>
      <c r="AH20" s="15">
        <v>3</v>
      </c>
      <c r="AI20" s="15">
        <v>4</v>
      </c>
      <c r="AJ20" s="15">
        <v>5</v>
      </c>
      <c r="AK20" s="15">
        <v>4</v>
      </c>
      <c r="AL20" s="43"/>
      <c r="AM20" s="43"/>
      <c r="AN20" s="16">
        <v>2</v>
      </c>
      <c r="AO20" s="16">
        <v>2</v>
      </c>
      <c r="AP20" s="16">
        <v>3</v>
      </c>
      <c r="AQ20" s="16">
        <v>5</v>
      </c>
      <c r="AR20" s="16">
        <v>2</v>
      </c>
      <c r="AS20" s="44"/>
      <c r="AT20" s="44"/>
      <c r="AU20" s="17">
        <v>3</v>
      </c>
      <c r="AV20" s="17">
        <v>5</v>
      </c>
      <c r="AW20" s="17">
        <v>4</v>
      </c>
      <c r="AX20" s="45"/>
      <c r="AY20" s="45"/>
      <c r="AZ20" s="46"/>
      <c r="BA20" s="46"/>
      <c r="BB20" s="46"/>
      <c r="BC20" s="12">
        <v>3</v>
      </c>
      <c r="BD20" s="12">
        <v>4</v>
      </c>
      <c r="BE20" s="12">
        <v>5</v>
      </c>
      <c r="BF20" s="12">
        <v>4</v>
      </c>
      <c r="BG20" s="41"/>
      <c r="BH20" s="41"/>
      <c r="BI20" s="19">
        <v>3</v>
      </c>
      <c r="BJ20" s="19">
        <v>5</v>
      </c>
      <c r="BK20" s="19">
        <v>4</v>
      </c>
      <c r="BL20" s="47"/>
      <c r="BM20" s="47"/>
      <c r="BN20" s="48"/>
      <c r="BO20" s="48"/>
      <c r="BP20" s="48"/>
      <c r="BQ20" s="48"/>
      <c r="BR20" s="48"/>
      <c r="BS20" s="48"/>
      <c r="BT20" s="48"/>
      <c r="BU20" s="21"/>
      <c r="BV20" s="21"/>
      <c r="BW20" s="49"/>
      <c r="BX20" s="50"/>
      <c r="BY20" s="50"/>
      <c r="BZ20" s="22">
        <v>2</v>
      </c>
      <c r="CA20" s="22">
        <v>3</v>
      </c>
      <c r="CB20" s="22">
        <v>4</v>
      </c>
      <c r="CC20" s="22">
        <v>5</v>
      </c>
      <c r="CD20" s="22">
        <v>4</v>
      </c>
      <c r="CE20" s="51"/>
      <c r="CF20" s="51"/>
      <c r="CG20" s="52"/>
      <c r="CH20" s="52"/>
      <c r="CI20" s="52"/>
      <c r="CJ20" s="43"/>
      <c r="CK20" s="43"/>
      <c r="CL20" s="43"/>
      <c r="CM20" s="24">
        <v>0</v>
      </c>
      <c r="CN20" s="24">
        <v>0</v>
      </c>
      <c r="CO20" s="24">
        <v>4</v>
      </c>
      <c r="CP20" s="24">
        <v>6</v>
      </c>
      <c r="CQ20" s="24">
        <v>5</v>
      </c>
      <c r="CR20" s="53"/>
      <c r="CS20" s="53"/>
      <c r="CT20" s="46"/>
      <c r="CU20" s="46"/>
      <c r="CV20" s="46"/>
      <c r="CW20" s="25">
        <v>2</v>
      </c>
      <c r="CX20" s="25">
        <v>3</v>
      </c>
      <c r="CY20" s="25">
        <v>4</v>
      </c>
      <c r="CZ20" s="25">
        <v>5</v>
      </c>
      <c r="DA20" s="25">
        <v>0</v>
      </c>
      <c r="DB20" s="54"/>
      <c r="DC20" s="54"/>
      <c r="DD20" s="22">
        <v>0</v>
      </c>
      <c r="DE20" s="22">
        <v>0</v>
      </c>
      <c r="DF20" s="22">
        <v>0</v>
      </c>
      <c r="DG20" s="22">
        <v>3</v>
      </c>
      <c r="DH20" s="22">
        <v>3</v>
      </c>
      <c r="DI20" s="51"/>
      <c r="DJ20" s="51"/>
      <c r="DK20" s="24">
        <v>0</v>
      </c>
      <c r="DL20" s="24">
        <v>3</v>
      </c>
      <c r="DM20" s="24">
        <v>4</v>
      </c>
      <c r="DN20" s="24">
        <v>5</v>
      </c>
      <c r="DO20" s="24">
        <v>5</v>
      </c>
      <c r="DP20" s="53"/>
      <c r="DQ20" s="53"/>
      <c r="DR20" s="21">
        <v>5</v>
      </c>
      <c r="DS20" s="49">
        <v>2</v>
      </c>
      <c r="DT20" s="21">
        <v>3</v>
      </c>
      <c r="DU20" s="21">
        <v>4</v>
      </c>
      <c r="DV20" s="21">
        <v>6</v>
      </c>
      <c r="DW20" s="21">
        <v>5</v>
      </c>
      <c r="DX20" s="50"/>
      <c r="DY20" s="50"/>
      <c r="DZ20" s="26">
        <f t="shared" si="0"/>
        <v>25</v>
      </c>
    </row>
    <row r="21" spans="1:130" ht="30.75">
      <c r="A21" s="27"/>
      <c r="B21" s="31" t="s">
        <v>26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40"/>
      <c r="J21" s="40"/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41"/>
      <c r="Q21" s="41"/>
      <c r="R21" s="29"/>
      <c r="S21" s="29"/>
      <c r="T21" s="29"/>
      <c r="U21" s="29"/>
      <c r="V21" s="29"/>
      <c r="W21" s="29"/>
      <c r="X21" s="29"/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42"/>
      <c r="AE21" s="42"/>
      <c r="AF21" s="5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43"/>
      <c r="AM21" s="43"/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44"/>
      <c r="AT21" s="44"/>
      <c r="AU21" s="17">
        <v>0</v>
      </c>
      <c r="AV21" s="17">
        <v>0</v>
      </c>
      <c r="AW21" s="17">
        <v>0</v>
      </c>
      <c r="AX21" s="45"/>
      <c r="AY21" s="45"/>
      <c r="AZ21" s="46"/>
      <c r="BA21" s="46"/>
      <c r="BB21" s="46"/>
      <c r="BC21" s="12">
        <v>0</v>
      </c>
      <c r="BD21" s="12">
        <v>0</v>
      </c>
      <c r="BE21" s="12">
        <v>0</v>
      </c>
      <c r="BF21" s="12">
        <v>0</v>
      </c>
      <c r="BG21" s="41"/>
      <c r="BH21" s="41"/>
      <c r="BI21" s="19">
        <v>0</v>
      </c>
      <c r="BJ21" s="19">
        <v>0</v>
      </c>
      <c r="BK21" s="19">
        <v>0</v>
      </c>
      <c r="BL21" s="47"/>
      <c r="BM21" s="47"/>
      <c r="BN21" s="48"/>
      <c r="BO21" s="48"/>
      <c r="BP21" s="48"/>
      <c r="BQ21" s="48"/>
      <c r="BR21" s="48"/>
      <c r="BS21" s="48"/>
      <c r="BT21" s="48"/>
      <c r="BU21" s="21"/>
      <c r="BV21" s="21"/>
      <c r="BW21" s="21"/>
      <c r="BX21" s="50"/>
      <c r="BY21" s="50"/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51"/>
      <c r="CF21" s="51"/>
      <c r="CG21" s="52"/>
      <c r="CH21" s="52"/>
      <c r="CI21" s="52"/>
      <c r="CJ21" s="43"/>
      <c r="CK21" s="43"/>
      <c r="CL21" s="43"/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53"/>
      <c r="CS21" s="53"/>
      <c r="CT21" s="46"/>
      <c r="CU21" s="46"/>
      <c r="CV21" s="46"/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54"/>
      <c r="DC21" s="54"/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51"/>
      <c r="DJ21" s="51"/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53"/>
      <c r="DQ21" s="53"/>
      <c r="DR21" s="21">
        <v>1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50"/>
      <c r="DY21" s="50"/>
      <c r="DZ21" s="26">
        <f t="shared" si="0"/>
        <v>1</v>
      </c>
    </row>
    <row r="22" spans="1:130" ht="30.75">
      <c r="A22" s="27"/>
      <c r="B22" s="31" t="s">
        <v>27</v>
      </c>
      <c r="C22" s="11">
        <v>2</v>
      </c>
      <c r="D22" s="11">
        <v>1</v>
      </c>
      <c r="E22" s="11">
        <v>1</v>
      </c>
      <c r="F22" s="11">
        <v>0</v>
      </c>
      <c r="G22" s="11">
        <v>0</v>
      </c>
      <c r="H22" s="11">
        <v>0</v>
      </c>
      <c r="I22" s="40"/>
      <c r="J22" s="40"/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41"/>
      <c r="Q22" s="41"/>
      <c r="R22" s="29"/>
      <c r="S22" s="29"/>
      <c r="T22" s="29"/>
      <c r="U22" s="29"/>
      <c r="V22" s="29"/>
      <c r="W22" s="29"/>
      <c r="X22" s="29"/>
      <c r="Y22" s="14">
        <v>1</v>
      </c>
      <c r="Z22" s="14">
        <v>0</v>
      </c>
      <c r="AA22" s="14">
        <v>0</v>
      </c>
      <c r="AB22" s="14">
        <v>0</v>
      </c>
      <c r="AC22" s="14">
        <v>0</v>
      </c>
      <c r="AD22" s="42"/>
      <c r="AE22" s="42"/>
      <c r="AF22" s="55">
        <v>0</v>
      </c>
      <c r="AG22" s="55">
        <v>0</v>
      </c>
      <c r="AH22" s="55">
        <v>1</v>
      </c>
      <c r="AI22" s="55">
        <v>0</v>
      </c>
      <c r="AJ22" s="55">
        <v>0</v>
      </c>
      <c r="AK22" s="55">
        <v>0</v>
      </c>
      <c r="AL22" s="43"/>
      <c r="AM22" s="43"/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44"/>
      <c r="AT22" s="44"/>
      <c r="AU22" s="17">
        <v>0</v>
      </c>
      <c r="AV22" s="17">
        <v>0</v>
      </c>
      <c r="AW22" s="17">
        <v>0</v>
      </c>
      <c r="AX22" s="45"/>
      <c r="AY22" s="45"/>
      <c r="AZ22" s="46"/>
      <c r="BA22" s="46"/>
      <c r="BB22" s="46"/>
      <c r="BC22" s="12">
        <v>0</v>
      </c>
      <c r="BD22" s="12">
        <v>0</v>
      </c>
      <c r="BE22" s="12">
        <v>0</v>
      </c>
      <c r="BF22" s="12">
        <v>0</v>
      </c>
      <c r="BG22" s="41"/>
      <c r="BH22" s="41"/>
      <c r="BI22" s="19">
        <v>0</v>
      </c>
      <c r="BJ22" s="19">
        <v>0</v>
      </c>
      <c r="BK22" s="19">
        <v>0</v>
      </c>
      <c r="BL22" s="47"/>
      <c r="BM22" s="47"/>
      <c r="BN22" s="48"/>
      <c r="BO22" s="48"/>
      <c r="BP22" s="48"/>
      <c r="BQ22" s="48"/>
      <c r="BR22" s="48"/>
      <c r="BS22" s="48"/>
      <c r="BT22" s="48"/>
      <c r="BU22" s="21"/>
      <c r="BV22" s="21"/>
      <c r="BW22" s="21"/>
      <c r="BX22" s="50"/>
      <c r="BY22" s="50"/>
      <c r="BZ22" s="22">
        <v>1</v>
      </c>
      <c r="CA22" s="22">
        <v>1</v>
      </c>
      <c r="CB22" s="22">
        <v>0</v>
      </c>
      <c r="CC22" s="22">
        <v>0</v>
      </c>
      <c r="CD22" s="22">
        <v>0</v>
      </c>
      <c r="CE22" s="51"/>
      <c r="CF22" s="51"/>
      <c r="CG22" s="52"/>
      <c r="CH22" s="52"/>
      <c r="CI22" s="52"/>
      <c r="CJ22" s="43"/>
      <c r="CK22" s="43"/>
      <c r="CL22" s="43"/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53"/>
      <c r="CS22" s="53"/>
      <c r="CT22" s="46"/>
      <c r="CU22" s="46"/>
      <c r="CV22" s="46"/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54"/>
      <c r="DC22" s="54"/>
      <c r="DD22" s="22">
        <v>0</v>
      </c>
      <c r="DE22" s="22">
        <v>0</v>
      </c>
      <c r="DF22" s="22">
        <v>0</v>
      </c>
      <c r="DG22" s="22">
        <v>1</v>
      </c>
      <c r="DH22" s="22">
        <v>0</v>
      </c>
      <c r="DI22" s="51"/>
      <c r="DJ22" s="51"/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53"/>
      <c r="DQ22" s="53"/>
      <c r="DR22" s="21">
        <v>2</v>
      </c>
      <c r="DS22" s="21">
        <v>1</v>
      </c>
      <c r="DT22" s="21">
        <v>3</v>
      </c>
      <c r="DU22" s="21">
        <v>0</v>
      </c>
      <c r="DV22" s="21">
        <v>1</v>
      </c>
      <c r="DW22" s="21">
        <v>0</v>
      </c>
      <c r="DX22" s="50"/>
      <c r="DY22" s="50"/>
      <c r="DZ22" s="26">
        <f t="shared" si="0"/>
        <v>7</v>
      </c>
    </row>
    <row r="23" spans="1:130" ht="31.5">
      <c r="A23" s="27">
        <v>7</v>
      </c>
      <c r="B23" s="28" t="s">
        <v>33</v>
      </c>
      <c r="C23" s="11">
        <v>7</v>
      </c>
      <c r="D23" s="11">
        <v>2</v>
      </c>
      <c r="E23" s="11">
        <v>5</v>
      </c>
      <c r="F23" s="11">
        <v>4</v>
      </c>
      <c r="G23" s="11">
        <v>2</v>
      </c>
      <c r="H23" s="11">
        <v>4</v>
      </c>
      <c r="I23" s="40"/>
      <c r="J23" s="40"/>
      <c r="K23" s="41"/>
      <c r="L23" s="41"/>
      <c r="M23" s="41"/>
      <c r="N23" s="41"/>
      <c r="O23" s="12"/>
      <c r="P23" s="41"/>
      <c r="Q23" s="41"/>
      <c r="R23" s="29"/>
      <c r="S23" s="29"/>
      <c r="T23" s="29"/>
      <c r="U23" s="29"/>
      <c r="V23" s="29"/>
      <c r="W23" s="29"/>
      <c r="X23" s="29"/>
      <c r="Y23" s="14"/>
      <c r="Z23" s="14">
        <v>5</v>
      </c>
      <c r="AA23" s="14">
        <v>2</v>
      </c>
      <c r="AB23" s="14"/>
      <c r="AC23" s="14"/>
      <c r="AD23" s="42"/>
      <c r="AE23" s="42"/>
      <c r="AF23" s="15">
        <v>6</v>
      </c>
      <c r="AG23" s="15">
        <v>2</v>
      </c>
      <c r="AH23" s="15">
        <v>6</v>
      </c>
      <c r="AI23" s="15">
        <v>5</v>
      </c>
      <c r="AJ23" s="15">
        <v>3</v>
      </c>
      <c r="AK23" s="15">
        <v>4</v>
      </c>
      <c r="AL23" s="43"/>
      <c r="AM23" s="43"/>
      <c r="AN23" s="56">
        <v>0</v>
      </c>
      <c r="AO23" s="56">
        <v>7</v>
      </c>
      <c r="AP23" s="56">
        <v>7</v>
      </c>
      <c r="AQ23" s="56">
        <v>3</v>
      </c>
      <c r="AR23" s="56">
        <v>6</v>
      </c>
      <c r="AS23" s="56">
        <v>0</v>
      </c>
      <c r="AT23" s="56">
        <v>0</v>
      </c>
      <c r="AU23" s="45"/>
      <c r="AV23" s="45"/>
      <c r="AW23" s="45"/>
      <c r="AX23" s="45"/>
      <c r="AY23" s="45"/>
      <c r="AZ23" s="46"/>
      <c r="BA23" s="46"/>
      <c r="BB23" s="46"/>
      <c r="BC23" s="12">
        <v>3</v>
      </c>
      <c r="BD23" s="12">
        <v>2</v>
      </c>
      <c r="BE23" s="12"/>
      <c r="BF23" s="12">
        <v>3</v>
      </c>
      <c r="BG23" s="41"/>
      <c r="BH23" s="41"/>
      <c r="BI23" s="19">
        <v>7</v>
      </c>
      <c r="BJ23" s="19">
        <v>4</v>
      </c>
      <c r="BK23" s="19">
        <v>9</v>
      </c>
      <c r="BL23" s="47"/>
      <c r="BM23" s="47"/>
      <c r="BN23" s="48"/>
      <c r="BO23" s="48"/>
      <c r="BP23" s="48"/>
      <c r="BQ23" s="48"/>
      <c r="BR23" s="48"/>
      <c r="BS23" s="48"/>
      <c r="BT23" s="48"/>
      <c r="BU23" s="50"/>
      <c r="BV23" s="50"/>
      <c r="BW23" s="50"/>
      <c r="BX23" s="50"/>
      <c r="BY23" s="50"/>
      <c r="BZ23" s="51"/>
      <c r="CA23" s="22">
        <v>5</v>
      </c>
      <c r="CB23" s="22">
        <v>2</v>
      </c>
      <c r="CC23" s="22">
        <v>2</v>
      </c>
      <c r="CD23" s="22">
        <v>4</v>
      </c>
      <c r="CE23" s="51"/>
      <c r="CF23" s="51"/>
      <c r="CG23" s="52"/>
      <c r="CH23" s="52"/>
      <c r="CI23" s="52"/>
      <c r="CJ23" s="43"/>
      <c r="CK23" s="43"/>
      <c r="CL23" s="43"/>
      <c r="CM23" s="53"/>
      <c r="CN23" s="53"/>
      <c r="CO23" s="53"/>
      <c r="CP23" s="53"/>
      <c r="CQ23" s="53"/>
      <c r="CR23" s="53"/>
      <c r="CS23" s="53"/>
      <c r="CT23" s="46"/>
      <c r="CU23" s="46"/>
      <c r="CV23" s="46"/>
      <c r="CW23" s="54"/>
      <c r="CX23" s="54"/>
      <c r="CY23" s="54"/>
      <c r="CZ23" s="54"/>
      <c r="DA23" s="54"/>
      <c r="DB23" s="54"/>
      <c r="DC23" s="54"/>
      <c r="DD23" s="51"/>
      <c r="DE23" s="51"/>
      <c r="DF23" s="51"/>
      <c r="DG23" s="51"/>
      <c r="DH23" s="51"/>
      <c r="DI23" s="51"/>
      <c r="DJ23" s="51"/>
      <c r="DK23" s="57">
        <v>0</v>
      </c>
      <c r="DL23" s="57">
        <v>7</v>
      </c>
      <c r="DM23" s="57">
        <v>7</v>
      </c>
      <c r="DN23" s="57">
        <v>3</v>
      </c>
      <c r="DO23" s="57">
        <v>6</v>
      </c>
      <c r="DP23" s="57">
        <v>0</v>
      </c>
      <c r="DQ23" s="57">
        <v>0</v>
      </c>
      <c r="DR23" s="21">
        <v>7</v>
      </c>
      <c r="DS23" s="21">
        <v>2</v>
      </c>
      <c r="DT23" s="21">
        <v>7</v>
      </c>
      <c r="DU23" s="21">
        <v>7</v>
      </c>
      <c r="DV23" s="21">
        <v>4</v>
      </c>
      <c r="DW23" s="21">
        <v>9</v>
      </c>
      <c r="DX23" s="21"/>
      <c r="DY23" s="21"/>
      <c r="DZ23" s="26">
        <f t="shared" si="0"/>
        <v>36</v>
      </c>
    </row>
    <row r="24" spans="1:130" ht="30.75">
      <c r="A24" s="27"/>
      <c r="B24" s="31" t="s">
        <v>26</v>
      </c>
      <c r="C24" s="11">
        <v>1</v>
      </c>
      <c r="D24" s="11">
        <v>0</v>
      </c>
      <c r="E24" s="11">
        <v>1</v>
      </c>
      <c r="F24" s="11">
        <v>1</v>
      </c>
      <c r="G24" s="11">
        <v>1</v>
      </c>
      <c r="H24" s="11">
        <v>1</v>
      </c>
      <c r="I24" s="40"/>
      <c r="J24" s="40"/>
      <c r="K24" s="41"/>
      <c r="L24" s="41"/>
      <c r="M24" s="41"/>
      <c r="N24" s="41"/>
      <c r="O24" s="41"/>
      <c r="P24" s="41"/>
      <c r="Q24" s="41"/>
      <c r="R24" s="29"/>
      <c r="S24" s="29"/>
      <c r="T24" s="29"/>
      <c r="U24" s="29"/>
      <c r="V24" s="29"/>
      <c r="W24" s="29"/>
      <c r="X24" s="29"/>
      <c r="Y24" s="14"/>
      <c r="Z24" s="14">
        <v>1</v>
      </c>
      <c r="AA24" s="14">
        <v>1</v>
      </c>
      <c r="AB24" s="42"/>
      <c r="AC24" s="42"/>
      <c r="AD24" s="42"/>
      <c r="AE24" s="42"/>
      <c r="AF24" s="15">
        <v>0</v>
      </c>
      <c r="AG24" s="15">
        <v>0</v>
      </c>
      <c r="AH24" s="15">
        <v>1</v>
      </c>
      <c r="AI24" s="15">
        <v>0</v>
      </c>
      <c r="AJ24" s="15">
        <v>0</v>
      </c>
      <c r="AK24" s="15">
        <v>0</v>
      </c>
      <c r="AL24" s="43"/>
      <c r="AM24" s="43"/>
      <c r="AN24" s="56">
        <v>0</v>
      </c>
      <c r="AO24" s="56">
        <v>1</v>
      </c>
      <c r="AP24" s="56">
        <v>1</v>
      </c>
      <c r="AQ24" s="56">
        <v>1</v>
      </c>
      <c r="AR24" s="56">
        <v>1</v>
      </c>
      <c r="AS24" s="56">
        <v>0</v>
      </c>
      <c r="AT24" s="56">
        <v>0</v>
      </c>
      <c r="AU24" s="45"/>
      <c r="AV24" s="45"/>
      <c r="AW24" s="45"/>
      <c r="AX24" s="45"/>
      <c r="AY24" s="45"/>
      <c r="AZ24" s="46"/>
      <c r="BA24" s="46"/>
      <c r="BB24" s="46"/>
      <c r="BC24" s="12">
        <v>0</v>
      </c>
      <c r="BD24" s="12">
        <v>0</v>
      </c>
      <c r="BE24" s="41"/>
      <c r="BF24" s="12">
        <v>0</v>
      </c>
      <c r="BG24" s="41"/>
      <c r="BH24" s="41"/>
      <c r="BI24" s="19">
        <v>0</v>
      </c>
      <c r="BJ24" s="19">
        <v>0</v>
      </c>
      <c r="BK24" s="19">
        <v>0</v>
      </c>
      <c r="BL24" s="47"/>
      <c r="BM24" s="47"/>
      <c r="BN24" s="48"/>
      <c r="BO24" s="48"/>
      <c r="BP24" s="48"/>
      <c r="BQ24" s="48"/>
      <c r="BR24" s="48"/>
      <c r="BS24" s="48"/>
      <c r="BT24" s="48"/>
      <c r="BU24" s="50"/>
      <c r="BV24" s="50"/>
      <c r="BW24" s="50"/>
      <c r="BX24" s="50"/>
      <c r="BY24" s="50"/>
      <c r="BZ24" s="51"/>
      <c r="CA24" s="22">
        <v>1</v>
      </c>
      <c r="CB24" s="22">
        <v>0</v>
      </c>
      <c r="CC24" s="22">
        <v>0</v>
      </c>
      <c r="CD24" s="22">
        <v>0</v>
      </c>
      <c r="CE24" s="51"/>
      <c r="CF24" s="51"/>
      <c r="CG24" s="52"/>
      <c r="CH24" s="52"/>
      <c r="CI24" s="52"/>
      <c r="CJ24" s="43"/>
      <c r="CK24" s="43"/>
      <c r="CL24" s="43"/>
      <c r="CM24" s="53"/>
      <c r="CN24" s="53"/>
      <c r="CO24" s="53"/>
      <c r="CP24" s="53"/>
      <c r="CQ24" s="53"/>
      <c r="CR24" s="53"/>
      <c r="CS24" s="53"/>
      <c r="CT24" s="46"/>
      <c r="CU24" s="46"/>
      <c r="CV24" s="46"/>
      <c r="CW24" s="54"/>
      <c r="CX24" s="54"/>
      <c r="CY24" s="54"/>
      <c r="CZ24" s="54"/>
      <c r="DA24" s="54"/>
      <c r="DB24" s="54"/>
      <c r="DC24" s="54"/>
      <c r="DD24" s="51"/>
      <c r="DE24" s="51"/>
      <c r="DF24" s="51"/>
      <c r="DG24" s="51"/>
      <c r="DH24" s="51"/>
      <c r="DI24" s="51"/>
      <c r="DJ24" s="51"/>
      <c r="DK24" s="57">
        <v>0</v>
      </c>
      <c r="DL24" s="57">
        <v>1</v>
      </c>
      <c r="DM24" s="57">
        <v>1</v>
      </c>
      <c r="DN24" s="57">
        <v>1</v>
      </c>
      <c r="DO24" s="57">
        <v>1</v>
      </c>
      <c r="DP24" s="57">
        <v>0</v>
      </c>
      <c r="DQ24" s="57">
        <v>0</v>
      </c>
      <c r="DR24" s="21">
        <v>1</v>
      </c>
      <c r="DS24" s="21">
        <v>1</v>
      </c>
      <c r="DT24" s="21">
        <v>1</v>
      </c>
      <c r="DU24" s="21">
        <v>1</v>
      </c>
      <c r="DV24" s="21">
        <v>1</v>
      </c>
      <c r="DW24" s="21">
        <v>1</v>
      </c>
      <c r="DX24" s="50"/>
      <c r="DY24" s="50"/>
      <c r="DZ24" s="26">
        <f t="shared" si="0"/>
        <v>6</v>
      </c>
    </row>
    <row r="25" spans="1:130" ht="30.75">
      <c r="A25" s="27"/>
      <c r="B25" s="31" t="s">
        <v>27</v>
      </c>
      <c r="C25" s="11">
        <v>2</v>
      </c>
      <c r="D25" s="11">
        <v>0</v>
      </c>
      <c r="E25" s="11">
        <v>1</v>
      </c>
      <c r="F25" s="11">
        <v>1</v>
      </c>
      <c r="G25" s="11">
        <v>0</v>
      </c>
      <c r="H25" s="11">
        <v>0</v>
      </c>
      <c r="I25" s="40"/>
      <c r="J25" s="40"/>
      <c r="K25" s="41"/>
      <c r="L25" s="41"/>
      <c r="M25" s="41"/>
      <c r="N25" s="41"/>
      <c r="O25" s="41"/>
      <c r="P25" s="41"/>
      <c r="Q25" s="41"/>
      <c r="R25" s="29"/>
      <c r="S25" s="29"/>
      <c r="T25" s="29"/>
      <c r="U25" s="29"/>
      <c r="V25" s="29"/>
      <c r="W25" s="29"/>
      <c r="X25" s="29"/>
      <c r="Y25" s="42"/>
      <c r="Z25" s="14">
        <v>2</v>
      </c>
      <c r="AA25" s="14">
        <v>1</v>
      </c>
      <c r="AB25" s="42"/>
      <c r="AC25" s="42"/>
      <c r="AD25" s="42"/>
      <c r="AE25" s="42"/>
      <c r="AF25" s="15">
        <v>2</v>
      </c>
      <c r="AG25" s="15">
        <v>0</v>
      </c>
      <c r="AH25" s="15">
        <v>2</v>
      </c>
      <c r="AI25" s="15">
        <v>1</v>
      </c>
      <c r="AJ25" s="15">
        <v>0</v>
      </c>
      <c r="AK25" s="15">
        <v>0</v>
      </c>
      <c r="AL25" s="43"/>
      <c r="AM25" s="43"/>
      <c r="AN25" s="56">
        <v>0</v>
      </c>
      <c r="AO25" s="56">
        <v>2</v>
      </c>
      <c r="AP25" s="56">
        <v>2</v>
      </c>
      <c r="AQ25" s="56">
        <v>2</v>
      </c>
      <c r="AR25" s="56">
        <v>2</v>
      </c>
      <c r="AS25" s="56">
        <v>0</v>
      </c>
      <c r="AT25" s="56">
        <v>0</v>
      </c>
      <c r="AU25" s="45"/>
      <c r="AV25" s="45"/>
      <c r="AW25" s="45"/>
      <c r="AX25" s="45"/>
      <c r="AY25" s="45"/>
      <c r="AZ25" s="46"/>
      <c r="BA25" s="46"/>
      <c r="BB25" s="46"/>
      <c r="BC25" s="12">
        <v>0</v>
      </c>
      <c r="BD25" s="12">
        <v>0</v>
      </c>
      <c r="BE25" s="12"/>
      <c r="BF25" s="12">
        <v>0</v>
      </c>
      <c r="BG25" s="41"/>
      <c r="BH25" s="41"/>
      <c r="BI25" s="19">
        <v>0</v>
      </c>
      <c r="BJ25" s="19">
        <v>0</v>
      </c>
      <c r="BK25" s="19">
        <v>0</v>
      </c>
      <c r="BL25" s="47"/>
      <c r="BM25" s="47"/>
      <c r="BN25" s="48"/>
      <c r="BO25" s="48"/>
      <c r="BP25" s="48"/>
      <c r="BQ25" s="48"/>
      <c r="BR25" s="48"/>
      <c r="BS25" s="48"/>
      <c r="BT25" s="48"/>
      <c r="BU25" s="50"/>
      <c r="BV25" s="50"/>
      <c r="BW25" s="50"/>
      <c r="BX25" s="50"/>
      <c r="BY25" s="50"/>
      <c r="BZ25" s="51"/>
      <c r="CA25" s="22">
        <v>2</v>
      </c>
      <c r="CB25" s="22">
        <v>0</v>
      </c>
      <c r="CC25" s="22">
        <v>0</v>
      </c>
      <c r="CD25" s="22">
        <v>0</v>
      </c>
      <c r="CE25" s="51"/>
      <c r="CF25" s="51"/>
      <c r="CG25" s="52"/>
      <c r="CH25" s="52"/>
      <c r="CI25" s="52"/>
      <c r="CJ25" s="43"/>
      <c r="CK25" s="43"/>
      <c r="CL25" s="43"/>
      <c r="CM25" s="53"/>
      <c r="CN25" s="53"/>
      <c r="CO25" s="53"/>
      <c r="CP25" s="53"/>
      <c r="CQ25" s="53"/>
      <c r="CR25" s="53"/>
      <c r="CS25" s="53"/>
      <c r="CT25" s="46"/>
      <c r="CU25" s="46"/>
      <c r="CV25" s="46"/>
      <c r="CW25" s="54"/>
      <c r="CX25" s="54"/>
      <c r="CY25" s="54"/>
      <c r="CZ25" s="54"/>
      <c r="DA25" s="54"/>
      <c r="DB25" s="54"/>
      <c r="DC25" s="54"/>
      <c r="DD25" s="51"/>
      <c r="DE25" s="51"/>
      <c r="DF25" s="51"/>
      <c r="DG25" s="51"/>
      <c r="DH25" s="51"/>
      <c r="DI25" s="51"/>
      <c r="DJ25" s="51"/>
      <c r="DK25" s="57">
        <v>0</v>
      </c>
      <c r="DL25" s="57">
        <v>2</v>
      </c>
      <c r="DM25" s="57">
        <v>2</v>
      </c>
      <c r="DN25" s="57">
        <v>2</v>
      </c>
      <c r="DO25" s="57">
        <v>2</v>
      </c>
      <c r="DP25" s="57">
        <v>0</v>
      </c>
      <c r="DQ25" s="57">
        <v>0</v>
      </c>
      <c r="DR25" s="21">
        <v>2</v>
      </c>
      <c r="DS25" s="21">
        <v>0</v>
      </c>
      <c r="DT25" s="21">
        <v>2</v>
      </c>
      <c r="DU25" s="21">
        <v>1</v>
      </c>
      <c r="DV25" s="21">
        <v>1</v>
      </c>
      <c r="DW25" s="21">
        <v>2</v>
      </c>
      <c r="DX25" s="50"/>
      <c r="DY25" s="50"/>
      <c r="DZ25" s="26">
        <f t="shared" si="0"/>
        <v>8</v>
      </c>
    </row>
    <row r="26" spans="1:130" ht="31.5">
      <c r="A26" s="27">
        <v>8</v>
      </c>
      <c r="B26" s="28" t="s">
        <v>34</v>
      </c>
      <c r="C26" s="11">
        <v>3</v>
      </c>
      <c r="D26" s="11">
        <v>7</v>
      </c>
      <c r="E26" s="11">
        <v>5</v>
      </c>
      <c r="F26" s="11">
        <v>3</v>
      </c>
      <c r="G26" s="11">
        <v>7</v>
      </c>
      <c r="H26" s="11">
        <v>9</v>
      </c>
      <c r="I26" s="11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v>7</v>
      </c>
      <c r="Z26" s="14">
        <v>5</v>
      </c>
      <c r="AA26" s="14">
        <v>3</v>
      </c>
      <c r="AB26" s="14">
        <v>7</v>
      </c>
      <c r="AC26" s="14">
        <v>9</v>
      </c>
      <c r="AD26" s="14">
        <v>0</v>
      </c>
      <c r="AE26" s="14">
        <v>0</v>
      </c>
      <c r="AF26" s="15">
        <v>2</v>
      </c>
      <c r="AG26" s="15">
        <v>7</v>
      </c>
      <c r="AH26" s="15">
        <v>2</v>
      </c>
      <c r="AI26" s="15">
        <v>2</v>
      </c>
      <c r="AJ26" s="15">
        <v>5</v>
      </c>
      <c r="AK26" s="15">
        <v>6</v>
      </c>
      <c r="AL26" s="15">
        <v>0</v>
      </c>
      <c r="AM26" s="15">
        <v>0</v>
      </c>
      <c r="AN26" s="16">
        <v>5</v>
      </c>
      <c r="AO26" s="16">
        <v>5</v>
      </c>
      <c r="AP26" s="16">
        <v>2</v>
      </c>
      <c r="AQ26" s="16">
        <v>5</v>
      </c>
      <c r="AR26" s="16">
        <v>7</v>
      </c>
      <c r="AS26" s="16">
        <v>0</v>
      </c>
      <c r="AT26" s="16">
        <v>0</v>
      </c>
      <c r="AU26" s="17">
        <v>7</v>
      </c>
      <c r="AV26" s="17">
        <v>0</v>
      </c>
      <c r="AW26" s="17">
        <v>0</v>
      </c>
      <c r="AX26" s="17">
        <v>0</v>
      </c>
      <c r="AY26" s="17">
        <v>0</v>
      </c>
      <c r="AZ26" s="18">
        <v>0</v>
      </c>
      <c r="BA26" s="18">
        <v>0</v>
      </c>
      <c r="BB26" s="18">
        <v>0</v>
      </c>
      <c r="BC26" s="12">
        <v>3</v>
      </c>
      <c r="BD26" s="12">
        <v>3</v>
      </c>
      <c r="BE26" s="12">
        <v>3</v>
      </c>
      <c r="BF26" s="12">
        <v>7</v>
      </c>
      <c r="BG26" s="12">
        <v>0</v>
      </c>
      <c r="BH26" s="12">
        <v>0</v>
      </c>
      <c r="BI26" s="19">
        <v>3</v>
      </c>
      <c r="BJ26" s="19">
        <v>7</v>
      </c>
      <c r="BK26" s="19">
        <v>9</v>
      </c>
      <c r="BL26" s="19">
        <v>0</v>
      </c>
      <c r="BM26" s="19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1">
        <v>0</v>
      </c>
      <c r="BV26" s="21">
        <v>6</v>
      </c>
      <c r="BW26" s="21">
        <v>7</v>
      </c>
      <c r="BX26" s="21">
        <v>0</v>
      </c>
      <c r="BY26" s="21">
        <v>0</v>
      </c>
      <c r="BZ26" s="22">
        <v>7</v>
      </c>
      <c r="CA26" s="22">
        <v>4</v>
      </c>
      <c r="CB26" s="22">
        <v>2</v>
      </c>
      <c r="CC26" s="22">
        <v>6</v>
      </c>
      <c r="CD26" s="22">
        <v>7</v>
      </c>
      <c r="CE26" s="22">
        <v>0</v>
      </c>
      <c r="CF26" s="22">
        <v>0</v>
      </c>
      <c r="CG26" s="23">
        <v>0</v>
      </c>
      <c r="CH26" s="23">
        <v>0</v>
      </c>
      <c r="CI26" s="23">
        <v>0</v>
      </c>
      <c r="CJ26" s="15">
        <v>0</v>
      </c>
      <c r="CK26" s="15">
        <v>0</v>
      </c>
      <c r="CL26" s="15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18"/>
      <c r="CU26" s="18"/>
      <c r="CV26" s="18"/>
      <c r="CW26" s="25">
        <v>7</v>
      </c>
      <c r="CX26" s="25">
        <v>5</v>
      </c>
      <c r="CY26" s="25">
        <v>3</v>
      </c>
      <c r="CZ26" s="25">
        <v>7</v>
      </c>
      <c r="DA26" s="25">
        <v>9</v>
      </c>
      <c r="DB26" s="25">
        <v>0</v>
      </c>
      <c r="DC26" s="25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4">
        <v>0</v>
      </c>
      <c r="DL26" s="24">
        <v>4</v>
      </c>
      <c r="DM26" s="24">
        <v>3</v>
      </c>
      <c r="DN26" s="24">
        <v>5</v>
      </c>
      <c r="DO26" s="24">
        <v>6</v>
      </c>
      <c r="DP26" s="24">
        <v>0</v>
      </c>
      <c r="DQ26" s="24">
        <v>0</v>
      </c>
      <c r="DR26" s="21">
        <v>3</v>
      </c>
      <c r="DS26" s="21">
        <v>7</v>
      </c>
      <c r="DT26" s="21">
        <v>5</v>
      </c>
      <c r="DU26" s="21">
        <v>3</v>
      </c>
      <c r="DV26" s="21">
        <v>7</v>
      </c>
      <c r="DW26" s="21">
        <v>9</v>
      </c>
      <c r="DX26" s="21">
        <v>0</v>
      </c>
      <c r="DY26" s="21">
        <v>0</v>
      </c>
      <c r="DZ26" s="26">
        <f t="shared" si="0"/>
        <v>34</v>
      </c>
    </row>
    <row r="27" spans="1:130" ht="30.75">
      <c r="A27" s="27"/>
      <c r="B27" s="31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8">
        <v>0</v>
      </c>
      <c r="BA27" s="18">
        <v>0</v>
      </c>
      <c r="BB27" s="18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9">
        <v>0</v>
      </c>
      <c r="BJ27" s="47"/>
      <c r="BK27" s="19">
        <v>0</v>
      </c>
      <c r="BL27" s="19">
        <v>0</v>
      </c>
      <c r="BM27" s="19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3">
        <v>0</v>
      </c>
      <c r="CH27" s="23">
        <v>0</v>
      </c>
      <c r="CI27" s="23">
        <v>0</v>
      </c>
      <c r="CJ27" s="15">
        <v>0</v>
      </c>
      <c r="CK27" s="15">
        <v>0</v>
      </c>
      <c r="CL27" s="15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53"/>
      <c r="CT27" s="46"/>
      <c r="CU27" s="46"/>
      <c r="CV27" s="46"/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0</v>
      </c>
      <c r="DP27" s="24">
        <v>0</v>
      </c>
      <c r="DQ27" s="24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6">
        <f t="shared" si="0"/>
        <v>0</v>
      </c>
    </row>
    <row r="28" spans="1:130" ht="30.75">
      <c r="A28" s="27"/>
      <c r="B28" s="31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42"/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1</v>
      </c>
      <c r="AL28" s="15">
        <v>0</v>
      </c>
      <c r="AM28" s="15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8">
        <v>0</v>
      </c>
      <c r="BA28" s="18">
        <v>0</v>
      </c>
      <c r="BB28" s="18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9">
        <v>0</v>
      </c>
      <c r="BJ28" s="19">
        <v>2</v>
      </c>
      <c r="BK28" s="19">
        <v>0</v>
      </c>
      <c r="BL28" s="19">
        <v>0</v>
      </c>
      <c r="BM28" s="19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3">
        <v>0</v>
      </c>
      <c r="CH28" s="23">
        <v>0</v>
      </c>
      <c r="CI28" s="23">
        <v>0</v>
      </c>
      <c r="CJ28" s="15">
        <v>0</v>
      </c>
      <c r="CK28" s="15">
        <v>0</v>
      </c>
      <c r="CL28" s="15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53"/>
      <c r="CT28" s="46"/>
      <c r="CU28" s="46"/>
      <c r="CV28" s="46"/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51"/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2</v>
      </c>
      <c r="DW28" s="21">
        <v>0</v>
      </c>
      <c r="DX28" s="21">
        <v>0</v>
      </c>
      <c r="DY28" s="21">
        <v>0</v>
      </c>
      <c r="DZ28" s="26">
        <f t="shared" si="0"/>
        <v>2</v>
      </c>
    </row>
    <row r="29" spans="1:130" ht="31.5">
      <c r="A29" s="27">
        <v>9</v>
      </c>
      <c r="B29" s="28" t="s">
        <v>35</v>
      </c>
      <c r="C29" s="11">
        <v>3</v>
      </c>
      <c r="D29" s="11">
        <v>7</v>
      </c>
      <c r="E29" s="11">
        <v>5</v>
      </c>
      <c r="F29" s="11">
        <v>3</v>
      </c>
      <c r="G29" s="11">
        <v>3</v>
      </c>
      <c r="H29" s="11">
        <v>4</v>
      </c>
      <c r="I29" s="11"/>
      <c r="J29" s="11"/>
      <c r="K29" s="12"/>
      <c r="L29" s="12"/>
      <c r="M29" s="12"/>
      <c r="N29" s="12"/>
      <c r="O29" s="12"/>
      <c r="P29" s="12"/>
      <c r="Q29" s="12"/>
      <c r="R29" s="13"/>
      <c r="S29" s="13"/>
      <c r="T29" s="13"/>
      <c r="U29" s="13"/>
      <c r="V29" s="13"/>
      <c r="W29" s="13"/>
      <c r="X29" s="13"/>
      <c r="Y29" s="14">
        <v>5</v>
      </c>
      <c r="Z29" s="14">
        <v>4</v>
      </c>
      <c r="AA29" s="14">
        <v>3</v>
      </c>
      <c r="AB29" s="14">
        <v>3</v>
      </c>
      <c r="AC29" s="14">
        <v>0</v>
      </c>
      <c r="AD29" s="14"/>
      <c r="AE29" s="14"/>
      <c r="AF29" s="15">
        <v>4</v>
      </c>
      <c r="AG29" s="15">
        <v>5</v>
      </c>
      <c r="AH29" s="15">
        <v>4</v>
      </c>
      <c r="AI29" s="15">
        <v>1</v>
      </c>
      <c r="AJ29" s="15">
        <v>5</v>
      </c>
      <c r="AK29" s="15">
        <v>4</v>
      </c>
      <c r="AL29" s="15"/>
      <c r="AM29" s="15"/>
      <c r="AN29" s="16">
        <v>5</v>
      </c>
      <c r="AO29" s="16">
        <v>5</v>
      </c>
      <c r="AP29" s="16">
        <v>3</v>
      </c>
      <c r="AQ29" s="16">
        <v>4</v>
      </c>
      <c r="AR29" s="16">
        <v>3</v>
      </c>
      <c r="AS29" s="16"/>
      <c r="AT29" s="16"/>
      <c r="AU29" s="17"/>
      <c r="AV29" s="17"/>
      <c r="AW29" s="17"/>
      <c r="AX29" s="17"/>
      <c r="AY29" s="17"/>
      <c r="AZ29" s="18"/>
      <c r="BA29" s="18"/>
      <c r="BB29" s="18"/>
      <c r="BC29" s="12">
        <v>3</v>
      </c>
      <c r="BD29" s="12">
        <v>2</v>
      </c>
      <c r="BE29" s="12">
        <v>5</v>
      </c>
      <c r="BF29" s="12">
        <v>5</v>
      </c>
      <c r="BG29" s="12"/>
      <c r="BH29" s="12"/>
      <c r="BI29" s="19">
        <v>3</v>
      </c>
      <c r="BJ29" s="19">
        <v>7</v>
      </c>
      <c r="BK29" s="19">
        <v>4</v>
      </c>
      <c r="BL29" s="19"/>
      <c r="BM29" s="19"/>
      <c r="BN29" s="20"/>
      <c r="BO29" s="20"/>
      <c r="BP29" s="20"/>
      <c r="BQ29" s="20"/>
      <c r="BR29" s="20"/>
      <c r="BS29" s="20"/>
      <c r="BT29" s="20"/>
      <c r="BU29" s="21"/>
      <c r="BV29" s="21">
        <v>3</v>
      </c>
      <c r="BW29" s="21">
        <v>3</v>
      </c>
      <c r="BX29" s="21"/>
      <c r="BY29" s="21"/>
      <c r="BZ29" s="22"/>
      <c r="CA29" s="22">
        <v>4</v>
      </c>
      <c r="CB29" s="22">
        <v>2</v>
      </c>
      <c r="CC29" s="22">
        <v>6</v>
      </c>
      <c r="CD29" s="22">
        <v>5</v>
      </c>
      <c r="CE29" s="22"/>
      <c r="CF29" s="22"/>
      <c r="CG29" s="23">
        <v>5</v>
      </c>
      <c r="CH29" s="23"/>
      <c r="CI29" s="23"/>
      <c r="CJ29" s="15"/>
      <c r="CK29" s="15"/>
      <c r="CL29" s="15"/>
      <c r="CM29" s="24"/>
      <c r="CN29" s="24"/>
      <c r="CO29" s="24"/>
      <c r="CP29" s="24"/>
      <c r="CQ29" s="24"/>
      <c r="CR29" s="24"/>
      <c r="CS29" s="24"/>
      <c r="CT29" s="18"/>
      <c r="CU29" s="18"/>
      <c r="CV29" s="18"/>
      <c r="CW29" s="25"/>
      <c r="CX29" s="25"/>
      <c r="CY29" s="25"/>
      <c r="CZ29" s="25"/>
      <c r="DA29" s="25"/>
      <c r="DB29" s="25"/>
      <c r="DC29" s="25"/>
      <c r="DD29" s="22">
        <v>8</v>
      </c>
      <c r="DE29" s="22">
        <v>7</v>
      </c>
      <c r="DF29" s="22">
        <v>3</v>
      </c>
      <c r="DG29" s="22">
        <v>11</v>
      </c>
      <c r="DH29" s="22">
        <v>5</v>
      </c>
      <c r="DI29" s="22"/>
      <c r="DJ29" s="22"/>
      <c r="DK29" s="24"/>
      <c r="DL29" s="24">
        <v>3</v>
      </c>
      <c r="DM29" s="24">
        <v>2</v>
      </c>
      <c r="DN29" s="24">
        <v>6</v>
      </c>
      <c r="DO29" s="24">
        <v>3</v>
      </c>
      <c r="DP29" s="24"/>
      <c r="DQ29" s="24"/>
      <c r="DR29" s="21">
        <v>4</v>
      </c>
      <c r="DS29" s="21">
        <v>8</v>
      </c>
      <c r="DT29" s="21">
        <v>7</v>
      </c>
      <c r="DU29" s="21">
        <v>4</v>
      </c>
      <c r="DV29" s="21">
        <v>12</v>
      </c>
      <c r="DW29" s="21">
        <v>5</v>
      </c>
      <c r="DX29" s="21"/>
      <c r="DY29" s="21"/>
      <c r="DZ29" s="26">
        <f t="shared" si="0"/>
        <v>40</v>
      </c>
    </row>
    <row r="30" spans="1:130" ht="30.75">
      <c r="A30" s="27"/>
      <c r="B30" s="31" t="s">
        <v>26</v>
      </c>
      <c r="C30" s="11">
        <v>1</v>
      </c>
      <c r="D30" s="11">
        <v>2</v>
      </c>
      <c r="E30" s="11">
        <v>1</v>
      </c>
      <c r="F30" s="11">
        <v>1</v>
      </c>
      <c r="G30" s="11">
        <v>0</v>
      </c>
      <c r="H30" s="11">
        <v>1</v>
      </c>
      <c r="I30" s="11"/>
      <c r="J30" s="11"/>
      <c r="K30" s="12"/>
      <c r="L30" s="12"/>
      <c r="M30" s="12"/>
      <c r="N30" s="12"/>
      <c r="O30" s="12"/>
      <c r="P30" s="12"/>
      <c r="Q30" s="41"/>
      <c r="R30" s="29"/>
      <c r="S30" s="29"/>
      <c r="T30" s="29"/>
      <c r="U30" s="29"/>
      <c r="V30" s="29"/>
      <c r="W30" s="29"/>
      <c r="X30" s="29"/>
      <c r="Y30" s="14">
        <v>1</v>
      </c>
      <c r="Z30" s="14">
        <v>1</v>
      </c>
      <c r="AA30" s="14">
        <v>1</v>
      </c>
      <c r="AB30" s="14">
        <v>0</v>
      </c>
      <c r="AC30" s="14">
        <v>0</v>
      </c>
      <c r="AD30" s="42"/>
      <c r="AE30" s="42"/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43"/>
      <c r="AM30" s="43"/>
      <c r="AN30" s="16">
        <v>0</v>
      </c>
      <c r="AO30" s="16">
        <v>1</v>
      </c>
      <c r="AP30" s="16">
        <v>0</v>
      </c>
      <c r="AQ30" s="16">
        <v>0</v>
      </c>
      <c r="AR30" s="16">
        <v>0</v>
      </c>
      <c r="AS30" s="44"/>
      <c r="AT30" s="44"/>
      <c r="AU30" s="45"/>
      <c r="AV30" s="45"/>
      <c r="AW30" s="45"/>
      <c r="AX30" s="45"/>
      <c r="AY30" s="45"/>
      <c r="AZ30" s="18"/>
      <c r="BA30" s="46"/>
      <c r="BB30" s="46"/>
      <c r="BC30" s="12">
        <v>0</v>
      </c>
      <c r="BD30" s="12">
        <v>0</v>
      </c>
      <c r="BE30" s="12">
        <v>0</v>
      </c>
      <c r="BF30" s="12">
        <v>0</v>
      </c>
      <c r="BG30" s="41"/>
      <c r="BH30" s="41"/>
      <c r="BI30" s="19">
        <v>0</v>
      </c>
      <c r="BJ30" s="19">
        <v>0</v>
      </c>
      <c r="BK30" s="19">
        <v>0</v>
      </c>
      <c r="BL30" s="19"/>
      <c r="BM30" s="47"/>
      <c r="BN30" s="48"/>
      <c r="BO30" s="48"/>
      <c r="BP30" s="48"/>
      <c r="BQ30" s="48"/>
      <c r="BR30" s="48"/>
      <c r="BS30" s="48"/>
      <c r="BT30" s="48"/>
      <c r="BU30" s="21"/>
      <c r="BV30" s="21">
        <v>0</v>
      </c>
      <c r="BW30" s="21">
        <v>0</v>
      </c>
      <c r="BX30" s="50"/>
      <c r="BY30" s="50"/>
      <c r="BZ30" s="22"/>
      <c r="CA30" s="22">
        <v>0</v>
      </c>
      <c r="CB30" s="22">
        <v>0</v>
      </c>
      <c r="CC30" s="22">
        <v>0</v>
      </c>
      <c r="CD30" s="22">
        <v>0</v>
      </c>
      <c r="CE30" s="51"/>
      <c r="CF30" s="51"/>
      <c r="CG30" s="23">
        <v>0</v>
      </c>
      <c r="CH30" s="52"/>
      <c r="CI30" s="52"/>
      <c r="CJ30" s="43"/>
      <c r="CK30" s="43"/>
      <c r="CL30" s="43"/>
      <c r="CM30" s="24"/>
      <c r="CN30" s="24"/>
      <c r="CO30" s="24"/>
      <c r="CP30" s="24"/>
      <c r="CQ30" s="24"/>
      <c r="CR30" s="53"/>
      <c r="CS30" s="53"/>
      <c r="CT30" s="46"/>
      <c r="CU30" s="46"/>
      <c r="CV30" s="46"/>
      <c r="CW30" s="54"/>
      <c r="CX30" s="54"/>
      <c r="CY30" s="54"/>
      <c r="CZ30" s="54"/>
      <c r="DA30" s="54"/>
      <c r="DB30" s="54"/>
      <c r="DC30" s="54"/>
      <c r="DD30" s="22">
        <v>2</v>
      </c>
      <c r="DE30" s="22">
        <v>3</v>
      </c>
      <c r="DF30" s="22">
        <v>0</v>
      </c>
      <c r="DG30" s="22">
        <v>0</v>
      </c>
      <c r="DH30" s="22">
        <v>0</v>
      </c>
      <c r="DI30" s="51"/>
      <c r="DJ30" s="51"/>
      <c r="DK30" s="24"/>
      <c r="DL30" s="24">
        <v>0</v>
      </c>
      <c r="DM30" s="24">
        <v>1</v>
      </c>
      <c r="DN30" s="24">
        <v>1</v>
      </c>
      <c r="DO30" s="24">
        <v>0</v>
      </c>
      <c r="DP30" s="53"/>
      <c r="DQ30" s="53"/>
      <c r="DR30" s="21">
        <v>1</v>
      </c>
      <c r="DS30" s="21">
        <v>4</v>
      </c>
      <c r="DT30" s="21">
        <v>3</v>
      </c>
      <c r="DU30" s="21">
        <v>1</v>
      </c>
      <c r="DV30" s="21">
        <v>1</v>
      </c>
      <c r="DW30" s="21">
        <v>1</v>
      </c>
      <c r="DX30" s="21"/>
      <c r="DY30" s="21"/>
      <c r="DZ30" s="26">
        <f t="shared" si="0"/>
        <v>11</v>
      </c>
    </row>
    <row r="31" spans="1:130" ht="30.75">
      <c r="A31" s="27"/>
      <c r="B31" s="31" t="s">
        <v>27</v>
      </c>
      <c r="C31" s="11">
        <v>2</v>
      </c>
      <c r="D31" s="11">
        <v>3</v>
      </c>
      <c r="E31" s="11">
        <v>3</v>
      </c>
      <c r="F31" s="11">
        <v>2</v>
      </c>
      <c r="G31" s="11">
        <v>3</v>
      </c>
      <c r="H31" s="11">
        <v>2</v>
      </c>
      <c r="I31" s="11"/>
      <c r="J31" s="11"/>
      <c r="K31" s="12"/>
      <c r="L31" s="12"/>
      <c r="M31" s="12"/>
      <c r="N31" s="12"/>
      <c r="O31" s="12"/>
      <c r="P31" s="12"/>
      <c r="Q31" s="41"/>
      <c r="R31" s="29"/>
      <c r="S31" s="29"/>
      <c r="T31" s="29"/>
      <c r="U31" s="29"/>
      <c r="V31" s="29"/>
      <c r="W31" s="29"/>
      <c r="X31" s="29"/>
      <c r="Y31" s="14">
        <v>3</v>
      </c>
      <c r="Z31" s="14">
        <v>2</v>
      </c>
      <c r="AA31" s="14">
        <v>1</v>
      </c>
      <c r="AB31" s="14">
        <v>2</v>
      </c>
      <c r="AC31" s="14">
        <v>0</v>
      </c>
      <c r="AD31" s="42"/>
      <c r="AE31" s="42"/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43"/>
      <c r="AM31" s="43"/>
      <c r="AN31" s="16">
        <v>3</v>
      </c>
      <c r="AO31" s="16">
        <v>2</v>
      </c>
      <c r="AP31" s="16">
        <v>1</v>
      </c>
      <c r="AQ31" s="16">
        <v>1</v>
      </c>
      <c r="AR31" s="16">
        <v>0</v>
      </c>
      <c r="AS31" s="44"/>
      <c r="AT31" s="44"/>
      <c r="AU31" s="45"/>
      <c r="AV31" s="45"/>
      <c r="AW31" s="45"/>
      <c r="AX31" s="45"/>
      <c r="AY31" s="45"/>
      <c r="AZ31" s="18"/>
      <c r="BA31" s="46"/>
      <c r="BB31" s="46"/>
      <c r="BC31" s="12">
        <v>2</v>
      </c>
      <c r="BD31" s="12">
        <v>2</v>
      </c>
      <c r="BE31" s="12">
        <v>2</v>
      </c>
      <c r="BF31" s="12">
        <v>0</v>
      </c>
      <c r="BG31" s="41"/>
      <c r="BH31" s="41"/>
      <c r="BI31" s="19">
        <v>1</v>
      </c>
      <c r="BJ31" s="19">
        <v>0</v>
      </c>
      <c r="BK31" s="19">
        <v>1</v>
      </c>
      <c r="BL31" s="19"/>
      <c r="BM31" s="47"/>
      <c r="BN31" s="48"/>
      <c r="BO31" s="48"/>
      <c r="BP31" s="48"/>
      <c r="BQ31" s="48"/>
      <c r="BR31" s="48"/>
      <c r="BS31" s="48"/>
      <c r="BT31" s="48"/>
      <c r="BU31" s="21"/>
      <c r="BV31" s="21">
        <v>0</v>
      </c>
      <c r="BW31" s="21">
        <v>0</v>
      </c>
      <c r="BX31" s="50"/>
      <c r="BY31" s="50"/>
      <c r="BZ31" s="22"/>
      <c r="CA31" s="22">
        <v>3</v>
      </c>
      <c r="CB31" s="22">
        <v>0</v>
      </c>
      <c r="CC31" s="22">
        <v>2</v>
      </c>
      <c r="CD31" s="22">
        <v>0</v>
      </c>
      <c r="CE31" s="51"/>
      <c r="CF31" s="51"/>
      <c r="CG31" s="23">
        <v>2</v>
      </c>
      <c r="CH31" s="52"/>
      <c r="CI31" s="52"/>
      <c r="CJ31" s="43"/>
      <c r="CK31" s="43"/>
      <c r="CL31" s="43"/>
      <c r="CM31" s="24"/>
      <c r="CN31" s="24"/>
      <c r="CO31" s="24"/>
      <c r="CP31" s="24"/>
      <c r="CQ31" s="24"/>
      <c r="CR31" s="53"/>
      <c r="CS31" s="53"/>
      <c r="CT31" s="46"/>
      <c r="CU31" s="46"/>
      <c r="CV31" s="46"/>
      <c r="CW31" s="54"/>
      <c r="CX31" s="54"/>
      <c r="CY31" s="54"/>
      <c r="CZ31" s="54"/>
      <c r="DA31" s="54"/>
      <c r="DB31" s="54"/>
      <c r="DC31" s="54"/>
      <c r="DD31" s="22">
        <v>6</v>
      </c>
      <c r="DE31" s="22">
        <v>4</v>
      </c>
      <c r="DF31" s="22">
        <v>3</v>
      </c>
      <c r="DG31" s="22">
        <v>8</v>
      </c>
      <c r="DH31" s="22">
        <v>4</v>
      </c>
      <c r="DI31" s="51"/>
      <c r="DJ31" s="51"/>
      <c r="DK31" s="24"/>
      <c r="DL31" s="24">
        <v>2</v>
      </c>
      <c r="DM31" s="24">
        <v>1</v>
      </c>
      <c r="DN31" s="24">
        <v>3</v>
      </c>
      <c r="DO31" s="24">
        <v>3</v>
      </c>
      <c r="DP31" s="53"/>
      <c r="DQ31" s="53"/>
      <c r="DR31" s="21">
        <v>2</v>
      </c>
      <c r="DS31" s="21">
        <v>4</v>
      </c>
      <c r="DT31" s="21">
        <v>4</v>
      </c>
      <c r="DU31" s="21">
        <v>3</v>
      </c>
      <c r="DV31" s="21">
        <v>7</v>
      </c>
      <c r="DW31" s="21">
        <v>3</v>
      </c>
      <c r="DX31" s="21"/>
      <c r="DY31" s="21"/>
      <c r="DZ31" s="26">
        <f t="shared" si="0"/>
        <v>23</v>
      </c>
    </row>
    <row r="32" spans="1:130" ht="31.5">
      <c r="A32" s="27">
        <v>10</v>
      </c>
      <c r="B32" s="28" t="s">
        <v>36</v>
      </c>
      <c r="C32" s="11">
        <v>2</v>
      </c>
      <c r="D32" s="11">
        <v>1</v>
      </c>
      <c r="E32" s="11">
        <v>3</v>
      </c>
      <c r="F32" s="11">
        <v>2</v>
      </c>
      <c r="G32" s="11">
        <v>2</v>
      </c>
      <c r="H32" s="11">
        <v>2</v>
      </c>
      <c r="I32" s="11"/>
      <c r="J32" s="11"/>
      <c r="K32" s="12"/>
      <c r="L32" s="12"/>
      <c r="M32" s="12"/>
      <c r="N32" s="12"/>
      <c r="O32" s="12"/>
      <c r="P32" s="12"/>
      <c r="Q32" s="12"/>
      <c r="R32" s="13"/>
      <c r="S32" s="13"/>
      <c r="T32" s="13"/>
      <c r="U32" s="13"/>
      <c r="V32" s="13"/>
      <c r="W32" s="13"/>
      <c r="X32" s="13"/>
      <c r="Y32" s="14">
        <v>1</v>
      </c>
      <c r="Z32" s="14">
        <v>3</v>
      </c>
      <c r="AA32" s="14">
        <v>2</v>
      </c>
      <c r="AB32" s="14">
        <v>3</v>
      </c>
      <c r="AC32" s="14">
        <v>2</v>
      </c>
      <c r="AD32" s="14"/>
      <c r="AE32" s="14"/>
      <c r="AF32" s="15">
        <v>4</v>
      </c>
      <c r="AG32" s="15">
        <v>2</v>
      </c>
      <c r="AH32" s="15">
        <v>2</v>
      </c>
      <c r="AI32" s="15">
        <v>2</v>
      </c>
      <c r="AJ32" s="15">
        <v>1</v>
      </c>
      <c r="AK32" s="15">
        <v>3</v>
      </c>
      <c r="AL32" s="15"/>
      <c r="AM32" s="15"/>
      <c r="AN32" s="16">
        <v>1</v>
      </c>
      <c r="AO32" s="16">
        <v>2</v>
      </c>
      <c r="AP32" s="16">
        <v>2</v>
      </c>
      <c r="AQ32" s="16">
        <v>2</v>
      </c>
      <c r="AR32" s="16">
        <v>1</v>
      </c>
      <c r="AS32" s="16"/>
      <c r="AT32" s="16"/>
      <c r="AU32" s="17"/>
      <c r="AV32" s="17"/>
      <c r="AW32" s="17"/>
      <c r="AX32" s="17"/>
      <c r="AY32" s="17"/>
      <c r="AZ32" s="18"/>
      <c r="BA32" s="18"/>
      <c r="BB32" s="18"/>
      <c r="BC32" s="12">
        <v>2</v>
      </c>
      <c r="BD32" s="12">
        <v>2</v>
      </c>
      <c r="BE32" s="12">
        <v>2</v>
      </c>
      <c r="BF32" s="12">
        <v>1</v>
      </c>
      <c r="BG32" s="12"/>
      <c r="BH32" s="12"/>
      <c r="BI32" s="19">
        <v>2</v>
      </c>
      <c r="BJ32" s="19">
        <v>2</v>
      </c>
      <c r="BK32" s="19">
        <v>3</v>
      </c>
      <c r="BL32" s="19"/>
      <c r="BM32" s="19"/>
      <c r="BN32" s="20"/>
      <c r="BO32" s="20"/>
      <c r="BP32" s="20"/>
      <c r="BQ32" s="20"/>
      <c r="BR32" s="20"/>
      <c r="BS32" s="20"/>
      <c r="BT32" s="20"/>
      <c r="BU32" s="21"/>
      <c r="BV32" s="21"/>
      <c r="BW32" s="21">
        <v>1</v>
      </c>
      <c r="BX32" s="21"/>
      <c r="BY32" s="21"/>
      <c r="BZ32" s="22"/>
      <c r="CA32" s="22">
        <v>2</v>
      </c>
      <c r="CB32" s="22">
        <v>2</v>
      </c>
      <c r="CC32" s="22">
        <v>1</v>
      </c>
      <c r="CD32" s="22">
        <v>1</v>
      </c>
      <c r="CE32" s="22"/>
      <c r="CF32" s="22"/>
      <c r="CG32" s="23"/>
      <c r="CH32" s="23"/>
      <c r="CI32" s="23"/>
      <c r="CJ32" s="15"/>
      <c r="CK32" s="15"/>
      <c r="CL32" s="15"/>
      <c r="CM32" s="24">
        <v>0</v>
      </c>
      <c r="CN32" s="24">
        <v>0</v>
      </c>
      <c r="CO32" s="24">
        <v>2</v>
      </c>
      <c r="CP32" s="24">
        <v>2</v>
      </c>
      <c r="CQ32" s="24">
        <v>1</v>
      </c>
      <c r="CR32" s="24"/>
      <c r="CS32" s="24"/>
      <c r="CT32" s="18"/>
      <c r="CU32" s="18"/>
      <c r="CV32" s="18"/>
      <c r="CW32" s="25"/>
      <c r="CX32" s="25"/>
      <c r="CY32" s="25"/>
      <c r="CZ32" s="25"/>
      <c r="DA32" s="25"/>
      <c r="DB32" s="25"/>
      <c r="DC32" s="25"/>
      <c r="DD32" s="22">
        <v>2</v>
      </c>
      <c r="DE32" s="22">
        <v>5</v>
      </c>
      <c r="DF32" s="22">
        <v>3</v>
      </c>
      <c r="DG32" s="22">
        <v>3</v>
      </c>
      <c r="DH32" s="22">
        <v>4</v>
      </c>
      <c r="DI32" s="22"/>
      <c r="DJ32" s="22"/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/>
      <c r="DQ32" s="24"/>
      <c r="DR32" s="21">
        <v>4</v>
      </c>
      <c r="DS32" s="21">
        <v>2</v>
      </c>
      <c r="DT32" s="21">
        <v>5</v>
      </c>
      <c r="DU32" s="21">
        <v>3</v>
      </c>
      <c r="DV32" s="21">
        <v>3</v>
      </c>
      <c r="DW32" s="21">
        <v>4</v>
      </c>
      <c r="DX32" s="21"/>
      <c r="DY32" s="21"/>
      <c r="DZ32" s="26">
        <f t="shared" si="0"/>
        <v>21</v>
      </c>
    </row>
    <row r="33" spans="1:130" ht="30.75">
      <c r="A33" s="27"/>
      <c r="B33" s="31" t="s">
        <v>26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1</v>
      </c>
      <c r="I33" s="40"/>
      <c r="J33" s="40"/>
      <c r="K33" s="41"/>
      <c r="L33" s="41"/>
      <c r="M33" s="41"/>
      <c r="N33" s="41"/>
      <c r="O33" s="41"/>
      <c r="P33" s="41"/>
      <c r="Q33" s="41"/>
      <c r="R33" s="29"/>
      <c r="S33" s="29"/>
      <c r="T33" s="29"/>
      <c r="U33" s="29"/>
      <c r="V33" s="29"/>
      <c r="W33" s="29"/>
      <c r="X33" s="29"/>
      <c r="Y33" s="14">
        <v>0</v>
      </c>
      <c r="Z33" s="14">
        <v>0</v>
      </c>
      <c r="AA33" s="14">
        <v>2</v>
      </c>
      <c r="AB33" s="14">
        <v>2</v>
      </c>
      <c r="AC33" s="14">
        <v>2</v>
      </c>
      <c r="AD33" s="42"/>
      <c r="AE33" s="42"/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43"/>
      <c r="AM33" s="43"/>
      <c r="AN33" s="16">
        <v>0</v>
      </c>
      <c r="AO33" s="16">
        <v>0</v>
      </c>
      <c r="AP33" s="16">
        <v>2</v>
      </c>
      <c r="AQ33" s="16">
        <v>1</v>
      </c>
      <c r="AR33" s="16">
        <v>1</v>
      </c>
      <c r="AS33" s="44"/>
      <c r="AT33" s="44"/>
      <c r="AU33" s="45"/>
      <c r="AV33" s="45"/>
      <c r="AW33" s="45"/>
      <c r="AX33" s="45"/>
      <c r="AY33" s="45"/>
      <c r="AZ33" s="46"/>
      <c r="BA33" s="46"/>
      <c r="BB33" s="46"/>
      <c r="BC33" s="12">
        <v>0</v>
      </c>
      <c r="BD33" s="12">
        <v>0</v>
      </c>
      <c r="BE33" s="12">
        <v>0</v>
      </c>
      <c r="BF33" s="12">
        <v>0</v>
      </c>
      <c r="BG33" s="41"/>
      <c r="BH33" s="41"/>
      <c r="BI33" s="19">
        <v>0</v>
      </c>
      <c r="BJ33" s="19">
        <v>0</v>
      </c>
      <c r="BK33" s="19">
        <v>0</v>
      </c>
      <c r="BL33" s="19"/>
      <c r="BM33" s="47"/>
      <c r="BN33" s="48"/>
      <c r="BO33" s="48"/>
      <c r="BP33" s="48"/>
      <c r="BQ33" s="48"/>
      <c r="BR33" s="48"/>
      <c r="BS33" s="48"/>
      <c r="BT33" s="48"/>
      <c r="BU33" s="50"/>
      <c r="BV33" s="50"/>
      <c r="BW33" s="21">
        <v>0</v>
      </c>
      <c r="BX33" s="50"/>
      <c r="BY33" s="50"/>
      <c r="BZ33" s="22"/>
      <c r="CA33" s="22">
        <v>0</v>
      </c>
      <c r="CB33" s="22">
        <v>0</v>
      </c>
      <c r="CC33" s="22">
        <v>0</v>
      </c>
      <c r="CD33" s="22">
        <v>0</v>
      </c>
      <c r="CE33" s="51"/>
      <c r="CF33" s="51"/>
      <c r="CG33" s="52"/>
      <c r="CH33" s="52"/>
      <c r="CI33" s="52"/>
      <c r="CJ33" s="43"/>
      <c r="CK33" s="43"/>
      <c r="CL33" s="43"/>
      <c r="CM33" s="53"/>
      <c r="CN33" s="53"/>
      <c r="CO33" s="24">
        <v>0</v>
      </c>
      <c r="CP33" s="24">
        <v>0</v>
      </c>
      <c r="CQ33" s="24">
        <v>0</v>
      </c>
      <c r="CR33" s="53"/>
      <c r="CS33" s="53"/>
      <c r="CT33" s="46"/>
      <c r="CU33" s="46"/>
      <c r="CV33" s="46"/>
      <c r="CW33" s="54"/>
      <c r="CX33" s="54"/>
      <c r="CY33" s="54"/>
      <c r="CZ33" s="54"/>
      <c r="DA33" s="54"/>
      <c r="DB33" s="54"/>
      <c r="DC33" s="54"/>
      <c r="DD33" s="22"/>
      <c r="DE33" s="22"/>
      <c r="DF33" s="22"/>
      <c r="DG33" s="22"/>
      <c r="DH33" s="22"/>
      <c r="DI33" s="51"/>
      <c r="DJ33" s="51"/>
      <c r="DK33" s="53"/>
      <c r="DL33" s="53"/>
      <c r="DM33" s="24"/>
      <c r="DN33" s="53"/>
      <c r="DO33" s="24"/>
      <c r="DP33" s="53"/>
      <c r="DQ33" s="53"/>
      <c r="DR33" s="21"/>
      <c r="DS33" s="21"/>
      <c r="DT33" s="21"/>
      <c r="DU33" s="21">
        <v>2</v>
      </c>
      <c r="DV33" s="21">
        <v>2</v>
      </c>
      <c r="DW33" s="21">
        <v>2</v>
      </c>
      <c r="DX33" s="21"/>
      <c r="DY33" s="21"/>
      <c r="DZ33" s="26">
        <f t="shared" si="0"/>
        <v>6</v>
      </c>
    </row>
    <row r="34" spans="1:130" ht="30.75">
      <c r="A34" s="27"/>
      <c r="B34" s="31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40"/>
      <c r="J34" s="40"/>
      <c r="K34" s="41"/>
      <c r="L34" s="41"/>
      <c r="M34" s="41"/>
      <c r="N34" s="41"/>
      <c r="O34" s="41"/>
      <c r="P34" s="41"/>
      <c r="Q34" s="41"/>
      <c r="R34" s="29"/>
      <c r="S34" s="29"/>
      <c r="T34" s="29"/>
      <c r="U34" s="29"/>
      <c r="V34" s="29"/>
      <c r="W34" s="29"/>
      <c r="X34" s="29"/>
      <c r="Y34" s="14">
        <v>0</v>
      </c>
      <c r="Z34" s="14">
        <v>1</v>
      </c>
      <c r="AA34" s="14">
        <v>0</v>
      </c>
      <c r="AB34" s="14">
        <v>0</v>
      </c>
      <c r="AC34" s="14">
        <v>0</v>
      </c>
      <c r="AD34" s="42"/>
      <c r="AE34" s="42"/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43"/>
      <c r="AM34" s="43"/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44"/>
      <c r="AT34" s="44"/>
      <c r="AU34" s="45"/>
      <c r="AV34" s="45"/>
      <c r="AW34" s="45"/>
      <c r="AX34" s="45"/>
      <c r="AY34" s="45"/>
      <c r="AZ34" s="46"/>
      <c r="BA34" s="46"/>
      <c r="BB34" s="46"/>
      <c r="BC34" s="12">
        <v>0</v>
      </c>
      <c r="BD34" s="12">
        <v>0</v>
      </c>
      <c r="BE34" s="12">
        <v>0</v>
      </c>
      <c r="BF34" s="12">
        <v>0</v>
      </c>
      <c r="BG34" s="41"/>
      <c r="BH34" s="41"/>
      <c r="BI34" s="19">
        <v>0</v>
      </c>
      <c r="BJ34" s="19">
        <v>0</v>
      </c>
      <c r="BK34" s="19">
        <v>0</v>
      </c>
      <c r="BL34" s="19"/>
      <c r="BM34" s="47"/>
      <c r="BN34" s="48"/>
      <c r="BO34" s="48"/>
      <c r="BP34" s="48"/>
      <c r="BQ34" s="48"/>
      <c r="BR34" s="48"/>
      <c r="BS34" s="48"/>
      <c r="BT34" s="48"/>
      <c r="BU34" s="50"/>
      <c r="BV34" s="50"/>
      <c r="BW34" s="21">
        <v>0</v>
      </c>
      <c r="BX34" s="50"/>
      <c r="BY34" s="50"/>
      <c r="BZ34" s="22"/>
      <c r="CA34" s="22">
        <v>0</v>
      </c>
      <c r="CB34" s="22">
        <v>0</v>
      </c>
      <c r="CC34" s="22">
        <v>0</v>
      </c>
      <c r="CD34" s="22">
        <v>0</v>
      </c>
      <c r="CE34" s="51"/>
      <c r="CF34" s="51"/>
      <c r="CG34" s="52"/>
      <c r="CH34" s="52"/>
      <c r="CI34" s="52"/>
      <c r="CJ34" s="43"/>
      <c r="CK34" s="43"/>
      <c r="CL34" s="43"/>
      <c r="CM34" s="53"/>
      <c r="CN34" s="53"/>
      <c r="CO34" s="24">
        <v>0</v>
      </c>
      <c r="CP34" s="24">
        <v>0</v>
      </c>
      <c r="CQ34" s="24">
        <v>0</v>
      </c>
      <c r="CR34" s="53"/>
      <c r="CS34" s="53"/>
      <c r="CT34" s="46"/>
      <c r="CU34" s="46"/>
      <c r="CV34" s="46"/>
      <c r="CW34" s="54"/>
      <c r="CX34" s="54"/>
      <c r="CY34" s="54"/>
      <c r="CZ34" s="54"/>
      <c r="DA34" s="54"/>
      <c r="DB34" s="54"/>
      <c r="DC34" s="54"/>
      <c r="DD34" s="22"/>
      <c r="DE34" s="22">
        <v>1</v>
      </c>
      <c r="DF34" s="22"/>
      <c r="DG34" s="22"/>
      <c r="DH34" s="22"/>
      <c r="DI34" s="51"/>
      <c r="DJ34" s="51"/>
      <c r="DK34" s="53"/>
      <c r="DL34" s="53"/>
      <c r="DM34" s="24"/>
      <c r="DN34" s="53"/>
      <c r="DO34" s="24"/>
      <c r="DP34" s="53"/>
      <c r="DQ34" s="53"/>
      <c r="DR34" s="21"/>
      <c r="DS34" s="21"/>
      <c r="DT34" s="21">
        <v>2</v>
      </c>
      <c r="DU34" s="21"/>
      <c r="DV34" s="21"/>
      <c r="DW34" s="21"/>
      <c r="DX34" s="21"/>
      <c r="DY34" s="21"/>
      <c r="DZ34" s="26">
        <f t="shared" si="0"/>
        <v>2</v>
      </c>
    </row>
    <row r="35" spans="1:130" ht="31.5">
      <c r="A35" s="27">
        <v>11</v>
      </c>
      <c r="B35" s="28" t="s">
        <v>37</v>
      </c>
      <c r="C35" s="11">
        <v>1</v>
      </c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41"/>
      <c r="P35" s="41"/>
      <c r="Q35" s="41"/>
      <c r="R35" s="29"/>
      <c r="S35" s="29"/>
      <c r="T35" s="29"/>
      <c r="U35" s="29"/>
      <c r="V35" s="29"/>
      <c r="W35" s="29"/>
      <c r="X35" s="29"/>
      <c r="Y35" s="42"/>
      <c r="Z35" s="42"/>
      <c r="AA35" s="42"/>
      <c r="AB35" s="42"/>
      <c r="AC35" s="42"/>
      <c r="AD35" s="42"/>
      <c r="AE35" s="42"/>
      <c r="AF35" s="15">
        <v>1</v>
      </c>
      <c r="AG35" s="43"/>
      <c r="AH35" s="43"/>
      <c r="AI35" s="43"/>
      <c r="AJ35" s="43"/>
      <c r="AK35" s="43"/>
      <c r="AL35" s="43"/>
      <c r="AM35" s="43"/>
      <c r="AN35" s="44"/>
      <c r="AO35" s="44"/>
      <c r="AP35" s="44"/>
      <c r="AQ35" s="44"/>
      <c r="AR35" s="44"/>
      <c r="AS35" s="44"/>
      <c r="AT35" s="44"/>
      <c r="AU35" s="45"/>
      <c r="AV35" s="45"/>
      <c r="AW35" s="45"/>
      <c r="AX35" s="45"/>
      <c r="AY35" s="45"/>
      <c r="AZ35" s="46"/>
      <c r="BA35" s="46"/>
      <c r="BB35" s="46"/>
      <c r="BC35" s="41"/>
      <c r="BD35" s="41"/>
      <c r="BE35" s="41"/>
      <c r="BF35" s="41"/>
      <c r="BG35" s="41"/>
      <c r="BH35" s="41"/>
      <c r="BI35" s="47"/>
      <c r="BJ35" s="47"/>
      <c r="BK35" s="47"/>
      <c r="BL35" s="47"/>
      <c r="BM35" s="47"/>
      <c r="BN35" s="48"/>
      <c r="BO35" s="48"/>
      <c r="BP35" s="48"/>
      <c r="BQ35" s="48"/>
      <c r="BR35" s="48"/>
      <c r="BS35" s="48"/>
      <c r="BT35" s="48"/>
      <c r="BU35" s="50"/>
      <c r="BV35" s="50"/>
      <c r="BW35" s="50"/>
      <c r="BX35" s="50"/>
      <c r="BY35" s="50"/>
      <c r="BZ35" s="51"/>
      <c r="CA35" s="51"/>
      <c r="CB35" s="51"/>
      <c r="CC35" s="51"/>
      <c r="CD35" s="51"/>
      <c r="CE35" s="51"/>
      <c r="CF35" s="51"/>
      <c r="CG35" s="52"/>
      <c r="CH35" s="52"/>
      <c r="CI35" s="52"/>
      <c r="CJ35" s="43"/>
      <c r="CK35" s="43"/>
      <c r="CL35" s="43"/>
      <c r="CM35" s="53"/>
      <c r="CN35" s="53"/>
      <c r="CO35" s="53"/>
      <c r="CP35" s="53"/>
      <c r="CQ35" s="53"/>
      <c r="CR35" s="53"/>
      <c r="CS35" s="53"/>
      <c r="CT35" s="46"/>
      <c r="CU35" s="46"/>
      <c r="CV35" s="46"/>
      <c r="CW35" s="54"/>
      <c r="CX35" s="54"/>
      <c r="CY35" s="54"/>
      <c r="CZ35" s="54"/>
      <c r="DA35" s="54"/>
      <c r="DB35" s="54"/>
      <c r="DC35" s="54"/>
      <c r="DD35" s="51"/>
      <c r="DE35" s="51"/>
      <c r="DF35" s="51"/>
      <c r="DG35" s="51"/>
      <c r="DH35" s="51"/>
      <c r="DI35" s="51"/>
      <c r="DJ35" s="51"/>
      <c r="DK35" s="53"/>
      <c r="DL35" s="53"/>
      <c r="DM35" s="53"/>
      <c r="DN35" s="53"/>
      <c r="DO35" s="53"/>
      <c r="DP35" s="53"/>
      <c r="DQ35" s="53"/>
      <c r="DR35" s="21"/>
      <c r="DS35" s="50"/>
      <c r="DT35" s="50"/>
      <c r="DU35" s="50"/>
      <c r="DV35" s="50"/>
      <c r="DW35" s="50"/>
      <c r="DX35" s="50"/>
      <c r="DY35" s="50"/>
      <c r="DZ35" s="26">
        <f t="shared" si="0"/>
        <v>0</v>
      </c>
    </row>
    <row r="36" spans="1:130" ht="30.75">
      <c r="A36" s="27"/>
      <c r="B36" s="31" t="s">
        <v>26</v>
      </c>
      <c r="C36" s="11">
        <v>0</v>
      </c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41"/>
      <c r="P36" s="41"/>
      <c r="Q36" s="41"/>
      <c r="R36" s="29"/>
      <c r="S36" s="29"/>
      <c r="T36" s="29"/>
      <c r="U36" s="29"/>
      <c r="V36" s="29"/>
      <c r="W36" s="29"/>
      <c r="X36" s="29"/>
      <c r="Y36" s="42"/>
      <c r="Z36" s="42"/>
      <c r="AA36" s="42"/>
      <c r="AB36" s="42"/>
      <c r="AC36" s="42"/>
      <c r="AD36" s="42"/>
      <c r="AE36" s="42"/>
      <c r="AF36" s="15">
        <v>0</v>
      </c>
      <c r="AG36" s="43"/>
      <c r="AH36" s="43"/>
      <c r="AI36" s="43"/>
      <c r="AJ36" s="43"/>
      <c r="AK36" s="43"/>
      <c r="AL36" s="43"/>
      <c r="AM36" s="43"/>
      <c r="AN36" s="44"/>
      <c r="AO36" s="44"/>
      <c r="AP36" s="44"/>
      <c r="AQ36" s="44"/>
      <c r="AR36" s="44"/>
      <c r="AS36" s="44"/>
      <c r="AT36" s="44"/>
      <c r="AU36" s="45"/>
      <c r="AV36" s="45"/>
      <c r="AW36" s="45"/>
      <c r="AX36" s="45"/>
      <c r="AY36" s="45"/>
      <c r="AZ36" s="46"/>
      <c r="BA36" s="46"/>
      <c r="BB36" s="46"/>
      <c r="BC36" s="41"/>
      <c r="BD36" s="41"/>
      <c r="BE36" s="41"/>
      <c r="BF36" s="41"/>
      <c r="BG36" s="41"/>
      <c r="BH36" s="41"/>
      <c r="BI36" s="47"/>
      <c r="BJ36" s="47"/>
      <c r="BK36" s="47"/>
      <c r="BL36" s="47"/>
      <c r="BM36" s="47"/>
      <c r="BN36" s="48"/>
      <c r="BO36" s="48"/>
      <c r="BP36" s="48"/>
      <c r="BQ36" s="48"/>
      <c r="BR36" s="48"/>
      <c r="BS36" s="48"/>
      <c r="BT36" s="48"/>
      <c r="BU36" s="50"/>
      <c r="BV36" s="50"/>
      <c r="BW36" s="50"/>
      <c r="BX36" s="50"/>
      <c r="BY36" s="50"/>
      <c r="BZ36" s="51"/>
      <c r="CA36" s="51"/>
      <c r="CB36" s="51"/>
      <c r="CC36" s="51"/>
      <c r="CD36" s="51"/>
      <c r="CE36" s="51"/>
      <c r="CF36" s="51"/>
      <c r="CG36" s="52"/>
      <c r="CH36" s="52"/>
      <c r="CI36" s="52"/>
      <c r="CJ36" s="43"/>
      <c r="CK36" s="43"/>
      <c r="CL36" s="43"/>
      <c r="CM36" s="53"/>
      <c r="CN36" s="53"/>
      <c r="CO36" s="53"/>
      <c r="CP36" s="53"/>
      <c r="CQ36" s="53"/>
      <c r="CR36" s="53"/>
      <c r="CS36" s="53"/>
      <c r="CT36" s="46"/>
      <c r="CU36" s="46"/>
      <c r="CV36" s="46"/>
      <c r="CW36" s="54"/>
      <c r="CX36" s="54"/>
      <c r="CY36" s="54"/>
      <c r="CZ36" s="54"/>
      <c r="DA36" s="54"/>
      <c r="DB36" s="54"/>
      <c r="DC36" s="54"/>
      <c r="DD36" s="51"/>
      <c r="DE36" s="51"/>
      <c r="DF36" s="51"/>
      <c r="DG36" s="51"/>
      <c r="DH36" s="51"/>
      <c r="DI36" s="51"/>
      <c r="DJ36" s="51"/>
      <c r="DK36" s="53"/>
      <c r="DL36" s="53"/>
      <c r="DM36" s="53"/>
      <c r="DN36" s="53"/>
      <c r="DO36" s="53"/>
      <c r="DP36" s="53"/>
      <c r="DQ36" s="53"/>
      <c r="DR36" s="50"/>
      <c r="DS36" s="50"/>
      <c r="DT36" s="50"/>
      <c r="DU36" s="50"/>
      <c r="DV36" s="50"/>
      <c r="DW36" s="50"/>
      <c r="DX36" s="50"/>
      <c r="DY36" s="50"/>
      <c r="DZ36" s="26">
        <f t="shared" si="0"/>
        <v>0</v>
      </c>
    </row>
    <row r="37" spans="1:130" ht="30.75">
      <c r="A37" s="27"/>
      <c r="B37" s="31" t="s">
        <v>27</v>
      </c>
      <c r="C37" s="11">
        <v>0</v>
      </c>
      <c r="D37" s="40"/>
      <c r="E37" s="40"/>
      <c r="F37" s="40"/>
      <c r="G37" s="40"/>
      <c r="H37" s="40"/>
      <c r="I37" s="40"/>
      <c r="J37" s="40"/>
      <c r="K37" s="41"/>
      <c r="L37" s="41"/>
      <c r="M37" s="41"/>
      <c r="N37" s="41"/>
      <c r="O37" s="41"/>
      <c r="P37" s="41"/>
      <c r="Q37" s="41"/>
      <c r="R37" s="29"/>
      <c r="S37" s="29"/>
      <c r="T37" s="29"/>
      <c r="U37" s="29"/>
      <c r="V37" s="29"/>
      <c r="W37" s="29"/>
      <c r="X37" s="29"/>
      <c r="Y37" s="42"/>
      <c r="Z37" s="42"/>
      <c r="AA37" s="42"/>
      <c r="AB37" s="42"/>
      <c r="AC37" s="42"/>
      <c r="AD37" s="42"/>
      <c r="AE37" s="42"/>
      <c r="AF37" s="15">
        <v>0</v>
      </c>
      <c r="AG37" s="43"/>
      <c r="AH37" s="43"/>
      <c r="AI37" s="43"/>
      <c r="AJ37" s="43"/>
      <c r="AK37" s="43"/>
      <c r="AL37" s="43"/>
      <c r="AM37" s="43"/>
      <c r="AN37" s="44"/>
      <c r="AO37" s="44"/>
      <c r="AP37" s="44"/>
      <c r="AQ37" s="44"/>
      <c r="AR37" s="44"/>
      <c r="AS37" s="44"/>
      <c r="AT37" s="44"/>
      <c r="AU37" s="45"/>
      <c r="AV37" s="45"/>
      <c r="AW37" s="45"/>
      <c r="AX37" s="45"/>
      <c r="AY37" s="45"/>
      <c r="AZ37" s="46"/>
      <c r="BA37" s="46"/>
      <c r="BB37" s="46"/>
      <c r="BC37" s="41"/>
      <c r="BD37" s="41"/>
      <c r="BE37" s="41"/>
      <c r="BF37" s="41"/>
      <c r="BG37" s="41"/>
      <c r="BH37" s="41"/>
      <c r="BI37" s="47"/>
      <c r="BJ37" s="47"/>
      <c r="BK37" s="47"/>
      <c r="BL37" s="47"/>
      <c r="BM37" s="47"/>
      <c r="BN37" s="48"/>
      <c r="BO37" s="48"/>
      <c r="BP37" s="48"/>
      <c r="BQ37" s="48"/>
      <c r="BR37" s="48"/>
      <c r="BS37" s="48"/>
      <c r="BT37" s="48"/>
      <c r="BU37" s="50"/>
      <c r="BV37" s="50"/>
      <c r="BW37" s="50"/>
      <c r="BX37" s="50"/>
      <c r="BY37" s="50"/>
      <c r="BZ37" s="51"/>
      <c r="CA37" s="51"/>
      <c r="CB37" s="51"/>
      <c r="CC37" s="51"/>
      <c r="CD37" s="51"/>
      <c r="CE37" s="51"/>
      <c r="CF37" s="51"/>
      <c r="CG37" s="52"/>
      <c r="CH37" s="52"/>
      <c r="CI37" s="52"/>
      <c r="CJ37" s="43"/>
      <c r="CK37" s="43"/>
      <c r="CL37" s="43"/>
      <c r="CM37" s="53"/>
      <c r="CN37" s="53"/>
      <c r="CO37" s="53"/>
      <c r="CP37" s="53"/>
      <c r="CQ37" s="53"/>
      <c r="CR37" s="53"/>
      <c r="CS37" s="53"/>
      <c r="CT37" s="46"/>
      <c r="CU37" s="46"/>
      <c r="CV37" s="46"/>
      <c r="CW37" s="54"/>
      <c r="CX37" s="54"/>
      <c r="CY37" s="54"/>
      <c r="CZ37" s="54"/>
      <c r="DA37" s="54"/>
      <c r="DB37" s="54"/>
      <c r="DC37" s="54"/>
      <c r="DD37" s="51"/>
      <c r="DE37" s="51"/>
      <c r="DF37" s="51"/>
      <c r="DG37" s="51"/>
      <c r="DH37" s="51"/>
      <c r="DI37" s="51"/>
      <c r="DJ37" s="51"/>
      <c r="DK37" s="53"/>
      <c r="DL37" s="53"/>
      <c r="DM37" s="53"/>
      <c r="DN37" s="53"/>
      <c r="DO37" s="53"/>
      <c r="DP37" s="53"/>
      <c r="DQ37" s="53"/>
      <c r="DR37" s="50"/>
      <c r="DS37" s="50"/>
      <c r="DT37" s="50"/>
      <c r="DU37" s="50"/>
      <c r="DV37" s="50"/>
      <c r="DW37" s="50"/>
      <c r="DX37" s="50"/>
      <c r="DY37" s="50"/>
      <c r="DZ37" s="26">
        <f t="shared" si="0"/>
        <v>0</v>
      </c>
    </row>
    <row r="38" spans="1:130" ht="31.5">
      <c r="A38" s="27">
        <v>12</v>
      </c>
      <c r="B38" s="28" t="s">
        <v>38</v>
      </c>
      <c r="C38" s="11">
        <v>4</v>
      </c>
      <c r="D38" s="40"/>
      <c r="E38" s="40"/>
      <c r="F38" s="40"/>
      <c r="G38" s="40"/>
      <c r="H38" s="40"/>
      <c r="I38" s="40"/>
      <c r="J38" s="40"/>
      <c r="K38" s="41"/>
      <c r="L38" s="41"/>
      <c r="M38" s="41"/>
      <c r="N38" s="41"/>
      <c r="O38" s="41"/>
      <c r="P38" s="41"/>
      <c r="Q38" s="41"/>
      <c r="R38" s="29"/>
      <c r="S38" s="29"/>
      <c r="T38" s="29"/>
      <c r="U38" s="29"/>
      <c r="V38" s="29"/>
      <c r="W38" s="29"/>
      <c r="X38" s="29"/>
      <c r="Y38" s="42"/>
      <c r="Z38" s="42"/>
      <c r="AA38" s="42"/>
      <c r="AB38" s="42"/>
      <c r="AC38" s="42"/>
      <c r="AD38" s="42"/>
      <c r="AE38" s="42"/>
      <c r="AF38" s="15">
        <v>4</v>
      </c>
      <c r="AG38" s="43"/>
      <c r="AH38" s="43"/>
      <c r="AI38" s="43"/>
      <c r="AJ38" s="43"/>
      <c r="AK38" s="43"/>
      <c r="AL38" s="43"/>
      <c r="AM38" s="43"/>
      <c r="AN38" s="44"/>
      <c r="AO38" s="44"/>
      <c r="AP38" s="44"/>
      <c r="AQ38" s="44"/>
      <c r="AR38" s="44"/>
      <c r="AS38" s="44"/>
      <c r="AT38" s="44"/>
      <c r="AU38" s="45"/>
      <c r="AV38" s="45"/>
      <c r="AW38" s="45"/>
      <c r="AX38" s="45"/>
      <c r="AY38" s="45"/>
      <c r="AZ38" s="46"/>
      <c r="BA38" s="46"/>
      <c r="BB38" s="46"/>
      <c r="BC38" s="41"/>
      <c r="BD38" s="41"/>
      <c r="BE38" s="41"/>
      <c r="BF38" s="41"/>
      <c r="BG38" s="41"/>
      <c r="BH38" s="41"/>
      <c r="BI38" s="47"/>
      <c r="BJ38" s="47"/>
      <c r="BK38" s="47"/>
      <c r="BL38" s="47"/>
      <c r="BM38" s="47"/>
      <c r="BN38" s="48"/>
      <c r="BO38" s="48"/>
      <c r="BP38" s="48"/>
      <c r="BQ38" s="48"/>
      <c r="BR38" s="48"/>
      <c r="BS38" s="48"/>
      <c r="BT38" s="48"/>
      <c r="BU38" s="50"/>
      <c r="BV38" s="50"/>
      <c r="BW38" s="50"/>
      <c r="BX38" s="50"/>
      <c r="BY38" s="50"/>
      <c r="BZ38" s="51"/>
      <c r="CA38" s="51"/>
      <c r="CB38" s="51"/>
      <c r="CC38" s="51"/>
      <c r="CD38" s="51"/>
      <c r="CE38" s="51"/>
      <c r="CF38" s="51"/>
      <c r="CG38" s="52"/>
      <c r="CH38" s="52"/>
      <c r="CI38" s="52"/>
      <c r="CJ38" s="43"/>
      <c r="CK38" s="43"/>
      <c r="CL38" s="43"/>
      <c r="CM38" s="53"/>
      <c r="CN38" s="53"/>
      <c r="CO38" s="53"/>
      <c r="CP38" s="53"/>
      <c r="CQ38" s="53"/>
      <c r="CR38" s="53"/>
      <c r="CS38" s="53"/>
      <c r="CT38" s="46"/>
      <c r="CU38" s="46"/>
      <c r="CV38" s="46"/>
      <c r="CW38" s="54"/>
      <c r="CX38" s="54"/>
      <c r="CY38" s="54"/>
      <c r="CZ38" s="54"/>
      <c r="DA38" s="54"/>
      <c r="DB38" s="54"/>
      <c r="DC38" s="54"/>
      <c r="DD38" s="51"/>
      <c r="DE38" s="51"/>
      <c r="DF38" s="51"/>
      <c r="DG38" s="51"/>
      <c r="DH38" s="51"/>
      <c r="DI38" s="51"/>
      <c r="DJ38" s="51"/>
      <c r="DK38" s="53"/>
      <c r="DL38" s="53"/>
      <c r="DM38" s="53"/>
      <c r="DN38" s="53"/>
      <c r="DO38" s="53"/>
      <c r="DP38" s="53"/>
      <c r="DQ38" s="53"/>
      <c r="DR38" s="21"/>
      <c r="DS38" s="50"/>
      <c r="DT38" s="50"/>
      <c r="DU38" s="50"/>
      <c r="DV38" s="50"/>
      <c r="DW38" s="50"/>
      <c r="DX38" s="50"/>
      <c r="DY38" s="50"/>
      <c r="DZ38" s="26">
        <f t="shared" si="0"/>
        <v>0</v>
      </c>
    </row>
    <row r="39" spans="1:130" ht="30.75">
      <c r="A39" s="27"/>
      <c r="B39" s="31" t="s">
        <v>26</v>
      </c>
      <c r="C39" s="11">
        <v>0</v>
      </c>
      <c r="D39" s="40"/>
      <c r="E39" s="40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  <c r="Q39" s="41"/>
      <c r="R39" s="29"/>
      <c r="S39" s="29"/>
      <c r="T39" s="29"/>
      <c r="U39" s="29"/>
      <c r="V39" s="29"/>
      <c r="W39" s="29"/>
      <c r="X39" s="29"/>
      <c r="Y39" s="42"/>
      <c r="Z39" s="42"/>
      <c r="AA39" s="42"/>
      <c r="AB39" s="42"/>
      <c r="AC39" s="42"/>
      <c r="AD39" s="42"/>
      <c r="AE39" s="42"/>
      <c r="AF39" s="15">
        <v>0</v>
      </c>
      <c r="AG39" s="43"/>
      <c r="AH39" s="43"/>
      <c r="AI39" s="43"/>
      <c r="AJ39" s="43"/>
      <c r="AK39" s="43"/>
      <c r="AL39" s="43"/>
      <c r="AM39" s="43"/>
      <c r="AN39" s="44"/>
      <c r="AO39" s="44"/>
      <c r="AP39" s="44"/>
      <c r="AQ39" s="44"/>
      <c r="AR39" s="44"/>
      <c r="AS39" s="44"/>
      <c r="AT39" s="44"/>
      <c r="AU39" s="45"/>
      <c r="AV39" s="45"/>
      <c r="AW39" s="45"/>
      <c r="AX39" s="45"/>
      <c r="AY39" s="45"/>
      <c r="AZ39" s="46"/>
      <c r="BA39" s="46"/>
      <c r="BB39" s="46"/>
      <c r="BC39" s="41"/>
      <c r="BD39" s="41"/>
      <c r="BE39" s="41"/>
      <c r="BF39" s="41"/>
      <c r="BG39" s="41"/>
      <c r="BH39" s="41"/>
      <c r="BI39" s="47"/>
      <c r="BJ39" s="47"/>
      <c r="BK39" s="47"/>
      <c r="BL39" s="47"/>
      <c r="BM39" s="47"/>
      <c r="BN39" s="48"/>
      <c r="BO39" s="48"/>
      <c r="BP39" s="48"/>
      <c r="BQ39" s="48"/>
      <c r="BR39" s="48"/>
      <c r="BS39" s="48"/>
      <c r="BT39" s="48"/>
      <c r="BU39" s="50"/>
      <c r="BV39" s="50"/>
      <c r="BW39" s="50"/>
      <c r="BX39" s="50"/>
      <c r="BY39" s="50"/>
      <c r="BZ39" s="51"/>
      <c r="CA39" s="51"/>
      <c r="CB39" s="51"/>
      <c r="CC39" s="51"/>
      <c r="CD39" s="51"/>
      <c r="CE39" s="51"/>
      <c r="CF39" s="51"/>
      <c r="CG39" s="52"/>
      <c r="CH39" s="52"/>
      <c r="CI39" s="52"/>
      <c r="CJ39" s="43"/>
      <c r="CK39" s="43"/>
      <c r="CL39" s="43"/>
      <c r="CM39" s="53"/>
      <c r="CN39" s="53"/>
      <c r="CO39" s="53"/>
      <c r="CP39" s="53"/>
      <c r="CQ39" s="53"/>
      <c r="CR39" s="53"/>
      <c r="CS39" s="53"/>
      <c r="CT39" s="46"/>
      <c r="CU39" s="46"/>
      <c r="CV39" s="46"/>
      <c r="CW39" s="54"/>
      <c r="CX39" s="54"/>
      <c r="CY39" s="54"/>
      <c r="CZ39" s="54"/>
      <c r="DA39" s="54"/>
      <c r="DB39" s="54"/>
      <c r="DC39" s="54"/>
      <c r="DD39" s="51"/>
      <c r="DE39" s="51"/>
      <c r="DF39" s="51"/>
      <c r="DG39" s="51"/>
      <c r="DH39" s="51"/>
      <c r="DI39" s="51"/>
      <c r="DJ39" s="51"/>
      <c r="DK39" s="53"/>
      <c r="DL39" s="53"/>
      <c r="DM39" s="53"/>
      <c r="DN39" s="53"/>
      <c r="DO39" s="53"/>
      <c r="DP39" s="53"/>
      <c r="DQ39" s="53"/>
      <c r="DR39" s="50"/>
      <c r="DS39" s="50"/>
      <c r="DT39" s="50"/>
      <c r="DU39" s="50"/>
      <c r="DV39" s="50"/>
      <c r="DW39" s="50"/>
      <c r="DX39" s="50"/>
      <c r="DY39" s="50"/>
      <c r="DZ39" s="26">
        <f t="shared" si="0"/>
        <v>0</v>
      </c>
    </row>
    <row r="40" spans="1:130" ht="30.75">
      <c r="A40" s="27"/>
      <c r="B40" s="31" t="s">
        <v>27</v>
      </c>
      <c r="C40" s="11">
        <v>0</v>
      </c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  <c r="Q40" s="41"/>
      <c r="R40" s="29"/>
      <c r="S40" s="29"/>
      <c r="T40" s="29"/>
      <c r="U40" s="29"/>
      <c r="V40" s="29"/>
      <c r="W40" s="29"/>
      <c r="X40" s="29"/>
      <c r="Y40" s="42"/>
      <c r="Z40" s="42"/>
      <c r="AA40" s="42"/>
      <c r="AB40" s="42"/>
      <c r="AC40" s="42"/>
      <c r="AD40" s="42"/>
      <c r="AE40" s="42"/>
      <c r="AF40" s="15">
        <v>0</v>
      </c>
      <c r="AG40" s="43"/>
      <c r="AH40" s="43"/>
      <c r="AI40" s="43"/>
      <c r="AJ40" s="43"/>
      <c r="AK40" s="43"/>
      <c r="AL40" s="43"/>
      <c r="AM40" s="43"/>
      <c r="AN40" s="44"/>
      <c r="AO40" s="44"/>
      <c r="AP40" s="44"/>
      <c r="AQ40" s="44"/>
      <c r="AR40" s="44"/>
      <c r="AS40" s="44"/>
      <c r="AT40" s="44"/>
      <c r="AU40" s="45"/>
      <c r="AV40" s="45"/>
      <c r="AW40" s="45"/>
      <c r="AX40" s="45"/>
      <c r="AY40" s="45"/>
      <c r="AZ40" s="46"/>
      <c r="BA40" s="46"/>
      <c r="BB40" s="46"/>
      <c r="BC40" s="41"/>
      <c r="BD40" s="41"/>
      <c r="BE40" s="41"/>
      <c r="BF40" s="41"/>
      <c r="BG40" s="41"/>
      <c r="BH40" s="41"/>
      <c r="BI40" s="47"/>
      <c r="BJ40" s="47"/>
      <c r="BK40" s="47"/>
      <c r="BL40" s="47"/>
      <c r="BM40" s="47"/>
      <c r="BN40" s="48"/>
      <c r="BO40" s="48"/>
      <c r="BP40" s="48"/>
      <c r="BQ40" s="48"/>
      <c r="BR40" s="48"/>
      <c r="BS40" s="48"/>
      <c r="BT40" s="48"/>
      <c r="BU40" s="50"/>
      <c r="BV40" s="50"/>
      <c r="BW40" s="50"/>
      <c r="BX40" s="50"/>
      <c r="BY40" s="50"/>
      <c r="BZ40" s="51"/>
      <c r="CA40" s="51"/>
      <c r="CB40" s="51"/>
      <c r="CC40" s="51"/>
      <c r="CD40" s="51"/>
      <c r="CE40" s="51"/>
      <c r="CF40" s="51"/>
      <c r="CG40" s="52"/>
      <c r="CH40" s="52"/>
      <c r="CI40" s="52"/>
      <c r="CJ40" s="43"/>
      <c r="CK40" s="43"/>
      <c r="CL40" s="43"/>
      <c r="CM40" s="53"/>
      <c r="CN40" s="53"/>
      <c r="CO40" s="53"/>
      <c r="CP40" s="53"/>
      <c r="CQ40" s="53"/>
      <c r="CR40" s="53"/>
      <c r="CS40" s="53"/>
      <c r="CT40" s="46"/>
      <c r="CU40" s="46"/>
      <c r="CV40" s="46"/>
      <c r="CW40" s="54"/>
      <c r="CX40" s="54"/>
      <c r="CY40" s="54"/>
      <c r="CZ40" s="54"/>
      <c r="DA40" s="54"/>
      <c r="DB40" s="54"/>
      <c r="DC40" s="54"/>
      <c r="DD40" s="51"/>
      <c r="DE40" s="51"/>
      <c r="DF40" s="51"/>
      <c r="DG40" s="51"/>
      <c r="DH40" s="51"/>
      <c r="DI40" s="51"/>
      <c r="DJ40" s="51"/>
      <c r="DK40" s="53"/>
      <c r="DL40" s="53"/>
      <c r="DM40" s="53"/>
      <c r="DN40" s="53"/>
      <c r="DO40" s="53"/>
      <c r="DP40" s="53"/>
      <c r="DQ40" s="53"/>
      <c r="DR40" s="50"/>
      <c r="DS40" s="50"/>
      <c r="DT40" s="50"/>
      <c r="DU40" s="50"/>
      <c r="DV40" s="50"/>
      <c r="DW40" s="50"/>
      <c r="DX40" s="50"/>
      <c r="DY40" s="50"/>
      <c r="DZ40" s="26">
        <f t="shared" si="0"/>
        <v>0</v>
      </c>
    </row>
    <row r="41" spans="1:130" ht="31.5">
      <c r="A41" s="27">
        <v>13</v>
      </c>
      <c r="B41" s="28" t="s">
        <v>39</v>
      </c>
      <c r="C41" s="11">
        <v>5</v>
      </c>
      <c r="D41" s="11">
        <v>3</v>
      </c>
      <c r="E41" s="11">
        <v>7</v>
      </c>
      <c r="F41" s="11">
        <v>3</v>
      </c>
      <c r="G41" s="11">
        <v>2</v>
      </c>
      <c r="H41" s="11">
        <v>2</v>
      </c>
      <c r="I41" s="11">
        <v>3</v>
      </c>
      <c r="J41" s="11">
        <v>0</v>
      </c>
      <c r="K41" s="12">
        <v>4</v>
      </c>
      <c r="L41" s="12">
        <v>8</v>
      </c>
      <c r="M41" s="12">
        <v>3</v>
      </c>
      <c r="N41" s="12">
        <v>5</v>
      </c>
      <c r="O41" s="12">
        <v>3</v>
      </c>
      <c r="P41" s="12">
        <v>0</v>
      </c>
      <c r="Q41" s="12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4">
        <v>0</v>
      </c>
      <c r="Z41" s="14">
        <v>8</v>
      </c>
      <c r="AA41" s="14">
        <v>0</v>
      </c>
      <c r="AB41" s="14">
        <v>0</v>
      </c>
      <c r="AC41" s="14">
        <v>0</v>
      </c>
      <c r="AD41" s="14">
        <v>1</v>
      </c>
      <c r="AE41" s="14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1</v>
      </c>
      <c r="AM41" s="15">
        <v>0</v>
      </c>
      <c r="AN41" s="16">
        <v>7</v>
      </c>
      <c r="AO41" s="16">
        <v>11</v>
      </c>
      <c r="AP41" s="16">
        <v>8</v>
      </c>
      <c r="AQ41" s="16">
        <v>9</v>
      </c>
      <c r="AR41" s="16">
        <v>6</v>
      </c>
      <c r="AS41" s="16">
        <v>2</v>
      </c>
      <c r="AT41" s="16">
        <v>2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8">
        <v>0</v>
      </c>
      <c r="BA41" s="18">
        <v>3</v>
      </c>
      <c r="BB41" s="18">
        <v>0</v>
      </c>
      <c r="BC41" s="12">
        <v>7</v>
      </c>
      <c r="BD41" s="12">
        <v>8</v>
      </c>
      <c r="BE41" s="12">
        <v>6</v>
      </c>
      <c r="BF41" s="12">
        <v>6</v>
      </c>
      <c r="BG41" s="12">
        <v>3</v>
      </c>
      <c r="BH41" s="12">
        <v>2</v>
      </c>
      <c r="BI41" s="19">
        <v>0</v>
      </c>
      <c r="BJ41" s="19">
        <v>0</v>
      </c>
      <c r="BK41" s="19">
        <v>6</v>
      </c>
      <c r="BL41" s="19">
        <v>2</v>
      </c>
      <c r="BM41" s="19">
        <v>2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1</v>
      </c>
      <c r="BU41" s="21">
        <v>0</v>
      </c>
      <c r="BV41" s="21">
        <v>0</v>
      </c>
      <c r="BW41" s="21">
        <v>0</v>
      </c>
      <c r="BX41" s="21">
        <v>2</v>
      </c>
      <c r="BY41" s="21">
        <v>0</v>
      </c>
      <c r="BZ41" s="22">
        <v>0</v>
      </c>
      <c r="CA41" s="22">
        <v>0</v>
      </c>
      <c r="CB41" s="22">
        <v>0</v>
      </c>
      <c r="CC41" s="22">
        <v>3</v>
      </c>
      <c r="CD41" s="22">
        <v>0</v>
      </c>
      <c r="CE41" s="22">
        <v>1</v>
      </c>
      <c r="CF41" s="22">
        <v>0</v>
      </c>
      <c r="CG41" s="23">
        <v>0</v>
      </c>
      <c r="CH41" s="23">
        <v>0</v>
      </c>
      <c r="CI41" s="23">
        <v>0</v>
      </c>
      <c r="CJ41" s="15">
        <v>0</v>
      </c>
      <c r="CK41" s="15">
        <v>0</v>
      </c>
      <c r="CL41" s="15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18">
        <v>0</v>
      </c>
      <c r="CU41" s="18">
        <v>1</v>
      </c>
      <c r="CV41" s="18">
        <v>0</v>
      </c>
      <c r="CW41" s="25">
        <v>0</v>
      </c>
      <c r="CX41" s="25">
        <v>2</v>
      </c>
      <c r="CY41" s="25">
        <v>4</v>
      </c>
      <c r="CZ41" s="25">
        <v>5</v>
      </c>
      <c r="DA41" s="25">
        <v>4</v>
      </c>
      <c r="DB41" s="25">
        <v>0</v>
      </c>
      <c r="DC41" s="25">
        <v>0</v>
      </c>
      <c r="DD41" s="22">
        <v>5</v>
      </c>
      <c r="DE41" s="22">
        <v>8</v>
      </c>
      <c r="DF41" s="22">
        <v>8</v>
      </c>
      <c r="DG41" s="22">
        <v>10</v>
      </c>
      <c r="DH41" s="22">
        <v>9</v>
      </c>
      <c r="DI41" s="22">
        <v>3</v>
      </c>
      <c r="DJ41" s="22">
        <v>2</v>
      </c>
      <c r="DK41" s="24">
        <v>0</v>
      </c>
      <c r="DL41" s="24">
        <v>11</v>
      </c>
      <c r="DM41" s="24">
        <v>7</v>
      </c>
      <c r="DN41" s="24">
        <v>9</v>
      </c>
      <c r="DO41" s="24">
        <v>5</v>
      </c>
      <c r="DP41" s="24">
        <v>0</v>
      </c>
      <c r="DQ41" s="24">
        <v>0</v>
      </c>
      <c r="DR41" s="21">
        <v>3</v>
      </c>
      <c r="DS41" s="21">
        <v>7</v>
      </c>
      <c r="DT41" s="21">
        <v>11</v>
      </c>
      <c r="DU41" s="21">
        <v>8</v>
      </c>
      <c r="DV41" s="21">
        <v>10</v>
      </c>
      <c r="DW41" s="21">
        <v>9</v>
      </c>
      <c r="DX41" s="21">
        <v>3</v>
      </c>
      <c r="DY41" s="21">
        <v>2</v>
      </c>
      <c r="DZ41" s="26">
        <f t="shared" si="0"/>
        <v>53</v>
      </c>
    </row>
    <row r="42" spans="1:130" ht="30.75">
      <c r="A42" s="27"/>
      <c r="B42" s="31" t="s">
        <v>26</v>
      </c>
      <c r="C42" s="11">
        <v>1</v>
      </c>
      <c r="D42" s="11">
        <v>0</v>
      </c>
      <c r="E42" s="11">
        <v>0</v>
      </c>
      <c r="F42" s="11">
        <v>1</v>
      </c>
      <c r="G42" s="11">
        <v>0</v>
      </c>
      <c r="H42" s="11">
        <v>1</v>
      </c>
      <c r="I42" s="11">
        <v>0</v>
      </c>
      <c r="J42" s="11">
        <v>0</v>
      </c>
      <c r="K42" s="12">
        <v>0</v>
      </c>
      <c r="L42" s="12">
        <v>1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4">
        <v>0</v>
      </c>
      <c r="Z42" s="14">
        <v>1</v>
      </c>
      <c r="AA42" s="14">
        <v>0</v>
      </c>
      <c r="AB42" s="14">
        <v>0</v>
      </c>
      <c r="AC42" s="14">
        <v>0</v>
      </c>
      <c r="AD42" s="14">
        <v>1</v>
      </c>
      <c r="AE42" s="14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6">
        <v>1</v>
      </c>
      <c r="AO42" s="16">
        <v>1</v>
      </c>
      <c r="AP42" s="16">
        <v>1</v>
      </c>
      <c r="AQ42" s="16">
        <v>0</v>
      </c>
      <c r="AR42" s="16">
        <v>0</v>
      </c>
      <c r="AS42" s="16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8">
        <v>0</v>
      </c>
      <c r="BA42" s="18">
        <v>0</v>
      </c>
      <c r="BB42" s="18">
        <v>0</v>
      </c>
      <c r="BC42" s="12">
        <v>1</v>
      </c>
      <c r="BD42" s="12">
        <v>1</v>
      </c>
      <c r="BE42" s="12">
        <v>0</v>
      </c>
      <c r="BF42" s="12">
        <v>0</v>
      </c>
      <c r="BG42" s="12">
        <v>0</v>
      </c>
      <c r="BH42" s="12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3">
        <v>0</v>
      </c>
      <c r="CH42" s="23">
        <v>0</v>
      </c>
      <c r="CI42" s="23">
        <v>0</v>
      </c>
      <c r="CJ42" s="15">
        <v>0</v>
      </c>
      <c r="CK42" s="15">
        <v>0</v>
      </c>
      <c r="CL42" s="15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v>0</v>
      </c>
      <c r="CT42" s="18">
        <v>0</v>
      </c>
      <c r="CU42" s="18">
        <v>0</v>
      </c>
      <c r="CV42" s="18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2">
        <v>0</v>
      </c>
      <c r="DE42" s="22">
        <v>0</v>
      </c>
      <c r="DF42" s="22">
        <v>0</v>
      </c>
      <c r="DG42" s="22">
        <v>1</v>
      </c>
      <c r="DH42" s="22">
        <v>0</v>
      </c>
      <c r="DI42" s="22">
        <v>0</v>
      </c>
      <c r="DJ42" s="22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v>0</v>
      </c>
      <c r="DR42" s="21">
        <v>0</v>
      </c>
      <c r="DS42" s="21">
        <v>1</v>
      </c>
      <c r="DT42" s="21">
        <v>2</v>
      </c>
      <c r="DU42" s="21">
        <v>2</v>
      </c>
      <c r="DV42" s="21">
        <v>1</v>
      </c>
      <c r="DW42" s="21">
        <v>1</v>
      </c>
      <c r="DX42" s="21">
        <v>0</v>
      </c>
      <c r="DY42" s="21">
        <v>0</v>
      </c>
      <c r="DZ42" s="26">
        <f t="shared" si="0"/>
        <v>7</v>
      </c>
    </row>
    <row r="43" spans="1:130" ht="30.75">
      <c r="A43" s="27"/>
      <c r="B43" s="31" t="s">
        <v>27</v>
      </c>
      <c r="C43" s="11">
        <v>1</v>
      </c>
      <c r="D43" s="11">
        <v>1</v>
      </c>
      <c r="E43" s="11">
        <v>1</v>
      </c>
      <c r="F43" s="11">
        <v>0</v>
      </c>
      <c r="G43" s="11">
        <v>0</v>
      </c>
      <c r="H43" s="11">
        <v>0</v>
      </c>
      <c r="I43" s="11">
        <v>2</v>
      </c>
      <c r="J43" s="11">
        <v>0</v>
      </c>
      <c r="K43" s="12">
        <v>1</v>
      </c>
      <c r="L43" s="12">
        <v>2</v>
      </c>
      <c r="M43" s="12">
        <v>1</v>
      </c>
      <c r="N43" s="12">
        <v>1</v>
      </c>
      <c r="O43" s="12">
        <v>0</v>
      </c>
      <c r="P43" s="12">
        <v>0</v>
      </c>
      <c r="Q43" s="12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4">
        <v>0</v>
      </c>
      <c r="Z43" s="14">
        <v>1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6">
        <v>2</v>
      </c>
      <c r="AO43" s="16">
        <v>2</v>
      </c>
      <c r="AP43" s="16">
        <v>2</v>
      </c>
      <c r="AQ43" s="16">
        <v>1</v>
      </c>
      <c r="AR43" s="16">
        <v>0</v>
      </c>
      <c r="AS43" s="16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8">
        <v>0</v>
      </c>
      <c r="BA43" s="18">
        <v>0</v>
      </c>
      <c r="BB43" s="18">
        <v>0</v>
      </c>
      <c r="BC43" s="12">
        <v>2</v>
      </c>
      <c r="BD43" s="12">
        <v>1</v>
      </c>
      <c r="BE43" s="12">
        <v>0</v>
      </c>
      <c r="BF43" s="12">
        <v>0</v>
      </c>
      <c r="BG43" s="12">
        <v>1</v>
      </c>
      <c r="BH43" s="12">
        <v>0</v>
      </c>
      <c r="BI43" s="19">
        <v>0</v>
      </c>
      <c r="BJ43" s="19">
        <v>0</v>
      </c>
      <c r="BK43" s="19">
        <v>0</v>
      </c>
      <c r="BL43" s="19">
        <v>1</v>
      </c>
      <c r="BM43" s="19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1">
        <v>0</v>
      </c>
      <c r="BV43" s="21">
        <v>0</v>
      </c>
      <c r="BW43" s="21">
        <v>0</v>
      </c>
      <c r="BX43" s="21">
        <v>1</v>
      </c>
      <c r="BY43" s="21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1</v>
      </c>
      <c r="CF43" s="22">
        <v>0</v>
      </c>
      <c r="CG43" s="23">
        <v>0</v>
      </c>
      <c r="CH43" s="23">
        <v>0</v>
      </c>
      <c r="CI43" s="23">
        <v>0</v>
      </c>
      <c r="CJ43" s="15">
        <v>0</v>
      </c>
      <c r="CK43" s="15">
        <v>0</v>
      </c>
      <c r="CL43" s="15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18">
        <v>0</v>
      </c>
      <c r="CU43" s="18">
        <v>0</v>
      </c>
      <c r="CV43" s="18">
        <v>0</v>
      </c>
      <c r="CW43" s="25">
        <v>0</v>
      </c>
      <c r="CX43" s="25">
        <v>0</v>
      </c>
      <c r="CY43" s="25">
        <v>2</v>
      </c>
      <c r="CZ43" s="25">
        <v>1</v>
      </c>
      <c r="DA43" s="25">
        <v>0</v>
      </c>
      <c r="DB43" s="25">
        <v>0</v>
      </c>
      <c r="DC43" s="25">
        <v>0</v>
      </c>
      <c r="DD43" s="22">
        <v>0</v>
      </c>
      <c r="DE43" s="22">
        <v>2</v>
      </c>
      <c r="DF43" s="22">
        <v>1</v>
      </c>
      <c r="DG43" s="22">
        <v>1</v>
      </c>
      <c r="DH43" s="22">
        <v>0</v>
      </c>
      <c r="DI43" s="22">
        <v>0</v>
      </c>
      <c r="DJ43" s="22">
        <v>0</v>
      </c>
      <c r="DK43" s="24">
        <v>0</v>
      </c>
      <c r="DL43" s="24">
        <v>2</v>
      </c>
      <c r="DM43" s="24">
        <v>0</v>
      </c>
      <c r="DN43" s="24">
        <v>0</v>
      </c>
      <c r="DO43" s="24">
        <v>0</v>
      </c>
      <c r="DP43" s="24">
        <v>0</v>
      </c>
      <c r="DQ43" s="24">
        <v>0</v>
      </c>
      <c r="DR43" s="21">
        <v>1</v>
      </c>
      <c r="DS43" s="21">
        <v>1</v>
      </c>
      <c r="DT43" s="21">
        <v>5</v>
      </c>
      <c r="DU43" s="21">
        <v>2</v>
      </c>
      <c r="DV43" s="21">
        <v>1</v>
      </c>
      <c r="DW43" s="21">
        <v>1</v>
      </c>
      <c r="DX43" s="21">
        <v>3</v>
      </c>
      <c r="DY43" s="21">
        <v>0</v>
      </c>
      <c r="DZ43" s="26">
        <f t="shared" si="0"/>
        <v>14</v>
      </c>
    </row>
    <row r="44" spans="1:130" ht="31.5">
      <c r="A44" s="27">
        <v>14</v>
      </c>
      <c r="B44" s="28" t="s">
        <v>40</v>
      </c>
      <c r="C44" s="11">
        <v>3</v>
      </c>
      <c r="D44" s="11">
        <v>3</v>
      </c>
      <c r="E44" s="11">
        <v>4</v>
      </c>
      <c r="F44" s="11">
        <v>7</v>
      </c>
      <c r="G44" s="11">
        <v>5</v>
      </c>
      <c r="H44" s="11">
        <v>3</v>
      </c>
      <c r="I44" s="11">
        <v>3</v>
      </c>
      <c r="J44" s="11">
        <v>0</v>
      </c>
      <c r="K44" s="12">
        <v>0</v>
      </c>
      <c r="L44" s="12">
        <v>2</v>
      </c>
      <c r="M44" s="12">
        <v>2</v>
      </c>
      <c r="N44" s="12">
        <v>2</v>
      </c>
      <c r="O44" s="12">
        <v>2</v>
      </c>
      <c r="P44" s="12">
        <v>1</v>
      </c>
      <c r="Q44" s="12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5">
        <v>3</v>
      </c>
      <c r="AG44" s="15">
        <v>6</v>
      </c>
      <c r="AH44" s="15">
        <v>4</v>
      </c>
      <c r="AI44" s="15">
        <v>8</v>
      </c>
      <c r="AJ44" s="15">
        <v>1</v>
      </c>
      <c r="AK44" s="15">
        <v>3</v>
      </c>
      <c r="AL44" s="15">
        <v>0</v>
      </c>
      <c r="AM44" s="15">
        <v>0</v>
      </c>
      <c r="AN44" s="16">
        <v>3</v>
      </c>
      <c r="AO44" s="16">
        <v>3</v>
      </c>
      <c r="AP44" s="16">
        <v>3</v>
      </c>
      <c r="AQ44" s="16">
        <v>3</v>
      </c>
      <c r="AR44" s="16">
        <v>3</v>
      </c>
      <c r="AS44" s="16">
        <v>3</v>
      </c>
      <c r="AT44" s="16">
        <v>0</v>
      </c>
      <c r="AU44" s="17">
        <v>2</v>
      </c>
      <c r="AV44" s="17">
        <v>2</v>
      </c>
      <c r="AW44" s="17">
        <v>2</v>
      </c>
      <c r="AX44" s="17">
        <v>2</v>
      </c>
      <c r="AY44" s="17">
        <v>0</v>
      </c>
      <c r="AZ44" s="18">
        <v>0</v>
      </c>
      <c r="BA44" s="18">
        <v>0</v>
      </c>
      <c r="BB44" s="18">
        <v>0</v>
      </c>
      <c r="BC44" s="12">
        <v>3</v>
      </c>
      <c r="BD44" s="12">
        <v>3</v>
      </c>
      <c r="BE44" s="12">
        <v>3</v>
      </c>
      <c r="BF44" s="12">
        <v>3</v>
      </c>
      <c r="BG44" s="12">
        <v>3</v>
      </c>
      <c r="BH44" s="12">
        <v>0</v>
      </c>
      <c r="BI44" s="19">
        <v>6</v>
      </c>
      <c r="BJ44" s="19">
        <v>7</v>
      </c>
      <c r="BK44" s="19">
        <v>4</v>
      </c>
      <c r="BL44" s="19">
        <v>3</v>
      </c>
      <c r="BM44" s="19">
        <v>0</v>
      </c>
      <c r="BN44" s="20">
        <v>1</v>
      </c>
      <c r="BO44" s="20">
        <v>0</v>
      </c>
      <c r="BP44" s="20">
        <v>8</v>
      </c>
      <c r="BQ44" s="20">
        <v>6</v>
      </c>
      <c r="BR44" s="20">
        <v>3</v>
      </c>
      <c r="BS44" s="20">
        <v>2</v>
      </c>
      <c r="BT44" s="20">
        <v>0</v>
      </c>
      <c r="BU44" s="21">
        <v>5</v>
      </c>
      <c r="BV44" s="21">
        <v>4</v>
      </c>
      <c r="BW44" s="21">
        <v>2</v>
      </c>
      <c r="BX44" s="21">
        <v>3</v>
      </c>
      <c r="BY44" s="21">
        <v>0</v>
      </c>
      <c r="BZ44" s="22">
        <v>4</v>
      </c>
      <c r="CA44" s="22">
        <v>4</v>
      </c>
      <c r="CB44" s="22">
        <v>11</v>
      </c>
      <c r="CC44" s="22">
        <v>7</v>
      </c>
      <c r="CD44" s="22">
        <v>5</v>
      </c>
      <c r="CE44" s="22">
        <v>3</v>
      </c>
      <c r="CF44" s="22">
        <v>0</v>
      </c>
      <c r="CG44" s="23">
        <v>0</v>
      </c>
      <c r="CH44" s="23">
        <v>0</v>
      </c>
      <c r="CI44" s="23">
        <v>0</v>
      </c>
      <c r="CJ44" s="15">
        <v>0</v>
      </c>
      <c r="CK44" s="15">
        <v>0</v>
      </c>
      <c r="CL44" s="15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v>0</v>
      </c>
      <c r="CT44" s="18">
        <v>0</v>
      </c>
      <c r="CU44" s="18">
        <v>0</v>
      </c>
      <c r="CV44" s="18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2">
        <v>0</v>
      </c>
      <c r="DE44" s="22">
        <v>0</v>
      </c>
      <c r="DF44" s="22">
        <v>3</v>
      </c>
      <c r="DG44" s="22">
        <v>2</v>
      </c>
      <c r="DH44" s="22">
        <v>3</v>
      </c>
      <c r="DI44" s="22">
        <v>3</v>
      </c>
      <c r="DJ44" s="22">
        <v>0</v>
      </c>
      <c r="DK44" s="24">
        <v>0</v>
      </c>
      <c r="DL44" s="24">
        <v>3</v>
      </c>
      <c r="DM44" s="24">
        <v>4</v>
      </c>
      <c r="DN44" s="24">
        <v>4</v>
      </c>
      <c r="DO44" s="24">
        <v>3</v>
      </c>
      <c r="DP44" s="24">
        <v>3</v>
      </c>
      <c r="DQ44" s="24">
        <v>0</v>
      </c>
      <c r="DR44" s="21">
        <v>3</v>
      </c>
      <c r="DS44" s="21">
        <v>6</v>
      </c>
      <c r="DT44" s="21">
        <v>6</v>
      </c>
      <c r="DU44" s="21">
        <v>13</v>
      </c>
      <c r="DV44" s="21">
        <v>8</v>
      </c>
      <c r="DW44" s="21">
        <v>5</v>
      </c>
      <c r="DX44" s="21">
        <v>3</v>
      </c>
      <c r="DY44" s="21">
        <v>0</v>
      </c>
      <c r="DZ44" s="26">
        <f t="shared" si="0"/>
        <v>44</v>
      </c>
    </row>
    <row r="45" spans="1:130" ht="30.75">
      <c r="A45" s="27"/>
      <c r="B45" s="31" t="s">
        <v>26</v>
      </c>
      <c r="C45" s="11">
        <v>0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0</v>
      </c>
      <c r="J45" s="11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6">
        <v>1</v>
      </c>
      <c r="AO45" s="16">
        <v>1</v>
      </c>
      <c r="AP45" s="16">
        <v>1</v>
      </c>
      <c r="AQ45" s="16">
        <v>1</v>
      </c>
      <c r="AR45" s="16">
        <v>0</v>
      </c>
      <c r="AS45" s="16">
        <v>1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8">
        <v>0</v>
      </c>
      <c r="BA45" s="18">
        <v>0</v>
      </c>
      <c r="BB45" s="18">
        <v>0</v>
      </c>
      <c r="BC45" s="12">
        <v>1</v>
      </c>
      <c r="BD45" s="12">
        <v>1</v>
      </c>
      <c r="BE45" s="12">
        <v>1</v>
      </c>
      <c r="BF45" s="12">
        <v>1</v>
      </c>
      <c r="BG45" s="12">
        <v>1</v>
      </c>
      <c r="BH45" s="12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3">
        <v>0</v>
      </c>
      <c r="CH45" s="23">
        <v>0</v>
      </c>
      <c r="CI45" s="23">
        <v>0</v>
      </c>
      <c r="CJ45" s="15">
        <v>0</v>
      </c>
      <c r="CK45" s="15">
        <v>0</v>
      </c>
      <c r="CL45" s="15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v>0</v>
      </c>
      <c r="CT45" s="18">
        <v>0</v>
      </c>
      <c r="CU45" s="18">
        <v>0</v>
      </c>
      <c r="CV45" s="18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2">
        <v>0</v>
      </c>
      <c r="DE45" s="22">
        <v>0</v>
      </c>
      <c r="DF45" s="22">
        <v>1</v>
      </c>
      <c r="DG45" s="22">
        <v>1</v>
      </c>
      <c r="DH45" s="22">
        <v>0</v>
      </c>
      <c r="DI45" s="22">
        <v>2</v>
      </c>
      <c r="DJ45" s="22">
        <v>0</v>
      </c>
      <c r="DK45" s="24">
        <v>0</v>
      </c>
      <c r="DL45" s="24">
        <v>0</v>
      </c>
      <c r="DM45" s="24">
        <v>1</v>
      </c>
      <c r="DN45" s="24">
        <v>1</v>
      </c>
      <c r="DO45" s="24">
        <v>1</v>
      </c>
      <c r="DP45" s="24">
        <v>0</v>
      </c>
      <c r="DQ45" s="24">
        <v>0</v>
      </c>
      <c r="DR45" s="21">
        <v>0</v>
      </c>
      <c r="DS45" s="21">
        <v>1</v>
      </c>
      <c r="DT45" s="21">
        <v>2</v>
      </c>
      <c r="DU45" s="21">
        <v>3</v>
      </c>
      <c r="DV45" s="21">
        <v>3</v>
      </c>
      <c r="DW45" s="21">
        <v>1</v>
      </c>
      <c r="DX45" s="21">
        <v>2</v>
      </c>
      <c r="DY45" s="21">
        <v>0</v>
      </c>
      <c r="DZ45" s="26">
        <f t="shared" si="0"/>
        <v>12</v>
      </c>
    </row>
    <row r="46" spans="1:130" ht="30.75">
      <c r="A46" s="27"/>
      <c r="B46" s="31" t="s">
        <v>27</v>
      </c>
      <c r="C46" s="11">
        <v>1</v>
      </c>
      <c r="D46" s="11">
        <v>1</v>
      </c>
      <c r="E46" s="11">
        <v>1</v>
      </c>
      <c r="F46" s="11">
        <v>3</v>
      </c>
      <c r="G46" s="11">
        <v>1</v>
      </c>
      <c r="H46" s="11">
        <v>1</v>
      </c>
      <c r="I46" s="11">
        <v>1</v>
      </c>
      <c r="J46" s="11">
        <v>0</v>
      </c>
      <c r="K46" s="12">
        <v>0</v>
      </c>
      <c r="L46" s="12">
        <v>0</v>
      </c>
      <c r="M46" s="12">
        <v>0</v>
      </c>
      <c r="N46" s="12">
        <v>1</v>
      </c>
      <c r="O46" s="12">
        <v>1</v>
      </c>
      <c r="P46" s="12">
        <v>0</v>
      </c>
      <c r="Q46" s="12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6">
        <v>1</v>
      </c>
      <c r="AO46" s="16">
        <v>1</v>
      </c>
      <c r="AP46" s="16">
        <v>1</v>
      </c>
      <c r="AQ46" s="16">
        <v>1</v>
      </c>
      <c r="AR46" s="16">
        <v>2</v>
      </c>
      <c r="AS46" s="16">
        <v>2</v>
      </c>
      <c r="AT46" s="16">
        <v>0</v>
      </c>
      <c r="AU46" s="17">
        <v>1</v>
      </c>
      <c r="AV46" s="17">
        <v>2</v>
      </c>
      <c r="AW46" s="17">
        <v>2</v>
      </c>
      <c r="AX46" s="17">
        <v>1</v>
      </c>
      <c r="AY46" s="17">
        <v>0</v>
      </c>
      <c r="AZ46" s="18">
        <v>0</v>
      </c>
      <c r="BA46" s="18">
        <v>0</v>
      </c>
      <c r="BB46" s="18">
        <v>0</v>
      </c>
      <c r="BC46" s="12">
        <v>2</v>
      </c>
      <c r="BD46" s="12">
        <v>1</v>
      </c>
      <c r="BE46" s="12">
        <v>1</v>
      </c>
      <c r="BF46" s="12">
        <v>1</v>
      </c>
      <c r="BG46" s="12">
        <v>1</v>
      </c>
      <c r="BH46" s="12">
        <v>0</v>
      </c>
      <c r="BI46" s="19">
        <v>1</v>
      </c>
      <c r="BJ46" s="19">
        <v>3</v>
      </c>
      <c r="BK46" s="19">
        <v>1</v>
      </c>
      <c r="BL46" s="19">
        <v>1</v>
      </c>
      <c r="BM46" s="19">
        <v>0</v>
      </c>
      <c r="BN46" s="20">
        <v>0</v>
      </c>
      <c r="BO46" s="20">
        <v>0</v>
      </c>
      <c r="BP46" s="20">
        <v>1</v>
      </c>
      <c r="BQ46" s="20">
        <v>1</v>
      </c>
      <c r="BR46" s="20">
        <v>1</v>
      </c>
      <c r="BS46" s="20">
        <v>0</v>
      </c>
      <c r="BT46" s="20">
        <v>0</v>
      </c>
      <c r="BU46" s="21">
        <v>2</v>
      </c>
      <c r="BV46" s="21">
        <v>1</v>
      </c>
      <c r="BW46" s="21">
        <v>2</v>
      </c>
      <c r="BX46" s="21">
        <v>0</v>
      </c>
      <c r="BY46" s="21">
        <v>0</v>
      </c>
      <c r="BZ46" s="22">
        <v>1</v>
      </c>
      <c r="CA46" s="22">
        <v>2</v>
      </c>
      <c r="CB46" s="22">
        <v>2</v>
      </c>
      <c r="CC46" s="22">
        <v>2</v>
      </c>
      <c r="CD46" s="22">
        <v>4</v>
      </c>
      <c r="CE46" s="22">
        <v>0</v>
      </c>
      <c r="CF46" s="22">
        <v>0</v>
      </c>
      <c r="CG46" s="23">
        <v>0</v>
      </c>
      <c r="CH46" s="23">
        <v>0</v>
      </c>
      <c r="CI46" s="23">
        <v>0</v>
      </c>
      <c r="CJ46" s="15">
        <v>0</v>
      </c>
      <c r="CK46" s="15">
        <v>0</v>
      </c>
      <c r="CL46" s="15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v>0</v>
      </c>
      <c r="CT46" s="18">
        <v>0</v>
      </c>
      <c r="CU46" s="18">
        <v>0</v>
      </c>
      <c r="CV46" s="18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2">
        <v>0</v>
      </c>
      <c r="DE46" s="22">
        <v>0</v>
      </c>
      <c r="DF46" s="22">
        <v>2</v>
      </c>
      <c r="DG46" s="22">
        <v>1</v>
      </c>
      <c r="DH46" s="22">
        <v>3</v>
      </c>
      <c r="DI46" s="22">
        <v>1</v>
      </c>
      <c r="DJ46" s="22">
        <v>0</v>
      </c>
      <c r="DK46" s="24">
        <v>0</v>
      </c>
      <c r="DL46" s="24">
        <v>1</v>
      </c>
      <c r="DM46" s="24">
        <v>1</v>
      </c>
      <c r="DN46" s="24">
        <v>1</v>
      </c>
      <c r="DO46" s="24">
        <v>1</v>
      </c>
      <c r="DP46" s="24">
        <v>2</v>
      </c>
      <c r="DQ46" s="24">
        <v>0</v>
      </c>
      <c r="DR46" s="21">
        <v>1</v>
      </c>
      <c r="DS46" s="21">
        <v>2</v>
      </c>
      <c r="DT46" s="21">
        <v>2</v>
      </c>
      <c r="DU46" s="21">
        <v>4</v>
      </c>
      <c r="DV46" s="21">
        <v>4</v>
      </c>
      <c r="DW46" s="21">
        <v>3</v>
      </c>
      <c r="DX46" s="21">
        <v>1</v>
      </c>
      <c r="DY46" s="21">
        <v>0</v>
      </c>
      <c r="DZ46" s="26">
        <f t="shared" si="0"/>
        <v>17</v>
      </c>
    </row>
    <row r="47" spans="1:130" ht="31.5">
      <c r="A47" s="27">
        <v>15</v>
      </c>
      <c r="B47" s="28" t="s">
        <v>41</v>
      </c>
      <c r="C47" s="11">
        <v>5</v>
      </c>
      <c r="D47" s="11">
        <v>6</v>
      </c>
      <c r="E47" s="11">
        <v>2</v>
      </c>
      <c r="F47" s="11">
        <v>8</v>
      </c>
      <c r="G47" s="11">
        <v>4</v>
      </c>
      <c r="H47" s="11">
        <v>4</v>
      </c>
      <c r="I47" s="11">
        <v>0</v>
      </c>
      <c r="J47" s="11">
        <v>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3</v>
      </c>
      <c r="S47" s="13">
        <v>2</v>
      </c>
      <c r="T47" s="13">
        <v>5</v>
      </c>
      <c r="U47" s="13">
        <v>3</v>
      </c>
      <c r="V47" s="13">
        <v>2</v>
      </c>
      <c r="W47" s="13">
        <v>0</v>
      </c>
      <c r="X47" s="13">
        <v>0</v>
      </c>
      <c r="Y47" s="14">
        <v>7</v>
      </c>
      <c r="Z47" s="14">
        <v>2</v>
      </c>
      <c r="AA47" s="14">
        <v>8</v>
      </c>
      <c r="AB47" s="14">
        <v>4</v>
      </c>
      <c r="AC47" s="14">
        <v>4</v>
      </c>
      <c r="AD47" s="14">
        <v>0</v>
      </c>
      <c r="AE47" s="14">
        <v>1</v>
      </c>
      <c r="AF47" s="15">
        <v>0</v>
      </c>
      <c r="AG47" s="15">
        <v>5</v>
      </c>
      <c r="AH47" s="15">
        <v>3</v>
      </c>
      <c r="AI47" s="15">
        <v>3</v>
      </c>
      <c r="AJ47" s="15">
        <v>3</v>
      </c>
      <c r="AK47" s="15">
        <v>3</v>
      </c>
      <c r="AL47" s="15">
        <v>0</v>
      </c>
      <c r="AM47" s="15">
        <v>1</v>
      </c>
      <c r="AN47" s="16">
        <v>3</v>
      </c>
      <c r="AO47" s="16">
        <v>2</v>
      </c>
      <c r="AP47" s="16">
        <v>6</v>
      </c>
      <c r="AQ47" s="16">
        <v>6</v>
      </c>
      <c r="AR47" s="16">
        <v>2</v>
      </c>
      <c r="AS47" s="16">
        <v>0</v>
      </c>
      <c r="AT47" s="16">
        <v>1</v>
      </c>
      <c r="AU47" s="17">
        <v>0</v>
      </c>
      <c r="AV47" s="17">
        <v>5</v>
      </c>
      <c r="AW47" s="17">
        <v>2</v>
      </c>
      <c r="AX47" s="17">
        <v>0</v>
      </c>
      <c r="AY47" s="17">
        <v>0</v>
      </c>
      <c r="AZ47" s="18">
        <v>0</v>
      </c>
      <c r="BA47" s="18">
        <v>0</v>
      </c>
      <c r="BB47" s="18">
        <v>1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9">
        <v>7</v>
      </c>
      <c r="BJ47" s="19">
        <v>5</v>
      </c>
      <c r="BK47" s="19">
        <v>3</v>
      </c>
      <c r="BL47" s="19">
        <v>0</v>
      </c>
      <c r="BM47" s="19">
        <v>0</v>
      </c>
      <c r="BN47" s="20">
        <v>7</v>
      </c>
      <c r="BO47" s="20">
        <v>0</v>
      </c>
      <c r="BP47" s="20">
        <v>8</v>
      </c>
      <c r="BQ47" s="20">
        <v>5</v>
      </c>
      <c r="BR47" s="20">
        <v>3</v>
      </c>
      <c r="BS47" s="20">
        <v>0</v>
      </c>
      <c r="BT47" s="20">
        <v>0</v>
      </c>
      <c r="BU47" s="21">
        <v>0</v>
      </c>
      <c r="BV47" s="21">
        <v>3</v>
      </c>
      <c r="BW47" s="21">
        <v>2</v>
      </c>
      <c r="BX47" s="21">
        <v>0</v>
      </c>
      <c r="BY47" s="21">
        <v>0</v>
      </c>
      <c r="BZ47" s="22">
        <v>2</v>
      </c>
      <c r="CA47" s="22">
        <v>2</v>
      </c>
      <c r="CB47" s="22">
        <v>3</v>
      </c>
      <c r="CC47" s="22">
        <v>2</v>
      </c>
      <c r="CD47" s="22">
        <v>2</v>
      </c>
      <c r="CE47" s="22">
        <v>0</v>
      </c>
      <c r="CF47" s="22">
        <v>0</v>
      </c>
      <c r="CG47" s="23">
        <v>0</v>
      </c>
      <c r="CH47" s="23">
        <v>0</v>
      </c>
      <c r="CI47" s="23">
        <v>0</v>
      </c>
      <c r="CJ47" s="15">
        <v>0</v>
      </c>
      <c r="CK47" s="15">
        <v>0</v>
      </c>
      <c r="CL47" s="15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0</v>
      </c>
      <c r="CS47" s="24">
        <v>0</v>
      </c>
      <c r="CT47" s="18">
        <v>0</v>
      </c>
      <c r="CU47" s="18">
        <v>0</v>
      </c>
      <c r="CV47" s="18">
        <v>0</v>
      </c>
      <c r="CW47" s="25">
        <v>2</v>
      </c>
      <c r="CX47" s="25">
        <v>2</v>
      </c>
      <c r="CY47" s="25">
        <v>3</v>
      </c>
      <c r="CZ47" s="25">
        <v>4</v>
      </c>
      <c r="DA47" s="25">
        <v>2</v>
      </c>
      <c r="DB47" s="25">
        <v>0</v>
      </c>
      <c r="DC47" s="25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4">
        <v>0</v>
      </c>
      <c r="DL47" s="24">
        <v>2</v>
      </c>
      <c r="DM47" s="24">
        <v>4</v>
      </c>
      <c r="DN47" s="24">
        <v>4</v>
      </c>
      <c r="DO47" s="24">
        <v>3</v>
      </c>
      <c r="DP47" s="24">
        <v>0</v>
      </c>
      <c r="DQ47" s="24">
        <v>0</v>
      </c>
      <c r="DR47" s="21">
        <v>5</v>
      </c>
      <c r="DS47" s="21">
        <v>7</v>
      </c>
      <c r="DT47" s="21">
        <v>3</v>
      </c>
      <c r="DU47" s="21">
        <v>12</v>
      </c>
      <c r="DV47" s="21">
        <v>10</v>
      </c>
      <c r="DW47" s="21">
        <v>4</v>
      </c>
      <c r="DX47" s="21">
        <v>0</v>
      </c>
      <c r="DY47" s="21">
        <v>1</v>
      </c>
      <c r="DZ47" s="26">
        <f t="shared" si="0"/>
        <v>42</v>
      </c>
    </row>
    <row r="48" spans="1:130" ht="30.75">
      <c r="A48" s="27"/>
      <c r="B48" s="31" t="s">
        <v>26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2">
        <v>0</v>
      </c>
      <c r="L48" s="12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1</v>
      </c>
      <c r="AD48" s="14">
        <v>0</v>
      </c>
      <c r="AE48" s="14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6">
        <v>1</v>
      </c>
      <c r="AO48" s="16">
        <v>0</v>
      </c>
      <c r="AP48" s="16">
        <v>1</v>
      </c>
      <c r="AQ48" s="16">
        <v>1</v>
      </c>
      <c r="AR48" s="16">
        <v>0</v>
      </c>
      <c r="AS48" s="16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8">
        <v>0</v>
      </c>
      <c r="BA48" s="18">
        <v>0</v>
      </c>
      <c r="BB48" s="18">
        <v>1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20">
        <v>1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3">
        <v>0</v>
      </c>
      <c r="CH48" s="23">
        <v>0</v>
      </c>
      <c r="CI48" s="23">
        <v>0</v>
      </c>
      <c r="CJ48" s="15">
        <v>0</v>
      </c>
      <c r="CK48" s="15">
        <v>0</v>
      </c>
      <c r="CL48" s="15">
        <v>0</v>
      </c>
      <c r="CM48" s="24">
        <v>0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18">
        <v>0</v>
      </c>
      <c r="CU48" s="18">
        <v>0</v>
      </c>
      <c r="CV48" s="18">
        <v>0</v>
      </c>
      <c r="CW48" s="25">
        <v>0</v>
      </c>
      <c r="CX48" s="25">
        <v>0</v>
      </c>
      <c r="CY48" s="25">
        <v>1</v>
      </c>
      <c r="CZ48" s="25">
        <v>0</v>
      </c>
      <c r="DA48" s="25">
        <v>0</v>
      </c>
      <c r="DB48" s="25">
        <v>0</v>
      </c>
      <c r="DC48" s="25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2">
        <v>0</v>
      </c>
      <c r="DJ48" s="22">
        <v>0</v>
      </c>
      <c r="DK48" s="24">
        <v>0</v>
      </c>
      <c r="DL48" s="24">
        <v>0</v>
      </c>
      <c r="DM48" s="24">
        <v>1</v>
      </c>
      <c r="DN48" s="24">
        <v>1</v>
      </c>
      <c r="DO48" s="24">
        <v>1</v>
      </c>
      <c r="DP48" s="24">
        <v>0</v>
      </c>
      <c r="DQ48" s="24">
        <v>0</v>
      </c>
      <c r="DR48" s="21">
        <v>1</v>
      </c>
      <c r="DS48" s="21">
        <v>2</v>
      </c>
      <c r="DT48" s="21">
        <v>0</v>
      </c>
      <c r="DU48" s="21">
        <v>2</v>
      </c>
      <c r="DV48" s="21">
        <v>1</v>
      </c>
      <c r="DW48" s="21">
        <v>1</v>
      </c>
      <c r="DX48" s="21">
        <v>0</v>
      </c>
      <c r="DY48" s="21">
        <v>0</v>
      </c>
      <c r="DZ48" s="26">
        <f t="shared" si="0"/>
        <v>7</v>
      </c>
    </row>
    <row r="49" spans="1:130" ht="30.75">
      <c r="A49" s="27"/>
      <c r="B49" s="31" t="s">
        <v>27</v>
      </c>
      <c r="C49" s="11">
        <v>2</v>
      </c>
      <c r="D49" s="11">
        <v>2</v>
      </c>
      <c r="E49" s="11">
        <v>0</v>
      </c>
      <c r="F49" s="11">
        <v>0</v>
      </c>
      <c r="G49" s="11">
        <v>3</v>
      </c>
      <c r="H49" s="11">
        <v>2</v>
      </c>
      <c r="I49" s="11">
        <v>0</v>
      </c>
      <c r="J49" s="11">
        <v>1</v>
      </c>
      <c r="K49" s="12">
        <v>0</v>
      </c>
      <c r="L49" s="12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13">
        <v>2</v>
      </c>
      <c r="S49" s="13">
        <v>2</v>
      </c>
      <c r="T49" s="13">
        <v>2</v>
      </c>
      <c r="U49" s="13">
        <v>2</v>
      </c>
      <c r="V49" s="13">
        <v>2</v>
      </c>
      <c r="W49" s="13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3</v>
      </c>
      <c r="AC49" s="14">
        <v>2</v>
      </c>
      <c r="AD49" s="14">
        <v>0</v>
      </c>
      <c r="AE49" s="14">
        <v>1</v>
      </c>
      <c r="AF49" s="15">
        <v>0</v>
      </c>
      <c r="AG49" s="15">
        <v>0</v>
      </c>
      <c r="AH49" s="15">
        <v>1</v>
      </c>
      <c r="AI49" s="15">
        <v>2</v>
      </c>
      <c r="AJ49" s="15">
        <v>2</v>
      </c>
      <c r="AK49" s="15">
        <v>0</v>
      </c>
      <c r="AL49" s="15">
        <v>0</v>
      </c>
      <c r="AM49" s="15">
        <v>0</v>
      </c>
      <c r="AN49" s="16">
        <v>2</v>
      </c>
      <c r="AO49" s="16">
        <v>2</v>
      </c>
      <c r="AP49" s="16">
        <v>2</v>
      </c>
      <c r="AQ49" s="16">
        <v>2</v>
      </c>
      <c r="AR49" s="16">
        <v>2</v>
      </c>
      <c r="AS49" s="16">
        <v>0</v>
      </c>
      <c r="AT49" s="16">
        <v>1</v>
      </c>
      <c r="AU49" s="17">
        <v>0</v>
      </c>
      <c r="AV49" s="17">
        <v>2</v>
      </c>
      <c r="AW49" s="17">
        <v>2</v>
      </c>
      <c r="AX49" s="17">
        <v>0</v>
      </c>
      <c r="AY49" s="17">
        <v>0</v>
      </c>
      <c r="AZ49" s="18">
        <v>0</v>
      </c>
      <c r="BA49" s="18">
        <v>0</v>
      </c>
      <c r="BB49" s="18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9">
        <v>2</v>
      </c>
      <c r="BJ49" s="19">
        <v>0</v>
      </c>
      <c r="BK49" s="19">
        <v>0</v>
      </c>
      <c r="BL49" s="19">
        <v>0</v>
      </c>
      <c r="BM49" s="19">
        <v>0</v>
      </c>
      <c r="BN49" s="20">
        <v>2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3">
        <v>0</v>
      </c>
      <c r="CH49" s="23">
        <v>0</v>
      </c>
      <c r="CI49" s="23">
        <v>0</v>
      </c>
      <c r="CJ49" s="15">
        <v>0</v>
      </c>
      <c r="CK49" s="15">
        <v>0</v>
      </c>
      <c r="CL49" s="15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0</v>
      </c>
      <c r="CT49" s="18">
        <v>0</v>
      </c>
      <c r="CU49" s="18">
        <v>0</v>
      </c>
      <c r="CV49" s="18">
        <v>0</v>
      </c>
      <c r="CW49" s="25">
        <v>2</v>
      </c>
      <c r="CX49" s="25">
        <v>2</v>
      </c>
      <c r="CY49" s="25">
        <v>2</v>
      </c>
      <c r="CZ49" s="25">
        <v>3</v>
      </c>
      <c r="DA49" s="25">
        <v>2</v>
      </c>
      <c r="DB49" s="25">
        <v>0</v>
      </c>
      <c r="DC49" s="25">
        <v>0</v>
      </c>
      <c r="DD49" s="22">
        <v>0</v>
      </c>
      <c r="DE49" s="22"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4">
        <v>0</v>
      </c>
      <c r="DL49" s="24">
        <v>2</v>
      </c>
      <c r="DM49" s="24">
        <v>2</v>
      </c>
      <c r="DN49" s="24">
        <v>2</v>
      </c>
      <c r="DO49" s="24">
        <v>2</v>
      </c>
      <c r="DP49" s="24">
        <v>0</v>
      </c>
      <c r="DQ49" s="24">
        <v>0</v>
      </c>
      <c r="DR49" s="21">
        <v>2</v>
      </c>
      <c r="DS49" s="21">
        <v>4</v>
      </c>
      <c r="DT49" s="21">
        <v>2</v>
      </c>
      <c r="DU49" s="21">
        <v>6</v>
      </c>
      <c r="DV49" s="21">
        <v>6</v>
      </c>
      <c r="DW49" s="21">
        <v>3</v>
      </c>
      <c r="DX49" s="21">
        <v>0</v>
      </c>
      <c r="DY49" s="21">
        <v>1</v>
      </c>
      <c r="DZ49" s="26">
        <f t="shared" si="0"/>
        <v>24</v>
      </c>
    </row>
    <row r="50" spans="1:130" ht="31.5">
      <c r="A50" s="27">
        <v>16</v>
      </c>
      <c r="B50" s="28" t="s">
        <v>42</v>
      </c>
      <c r="C50" s="60">
        <v>85</v>
      </c>
      <c r="D50" s="61">
        <v>53</v>
      </c>
      <c r="E50" s="61">
        <v>22</v>
      </c>
      <c r="F50" s="61">
        <v>53</v>
      </c>
      <c r="G50" s="61">
        <v>91</v>
      </c>
      <c r="H50" s="61">
        <v>53</v>
      </c>
      <c r="I50" s="61">
        <v>31</v>
      </c>
      <c r="J50" s="61">
        <v>16</v>
      </c>
      <c r="K50" s="62">
        <v>91</v>
      </c>
      <c r="L50" s="62">
        <v>88</v>
      </c>
      <c r="M50" s="62">
        <v>86</v>
      </c>
      <c r="N50" s="62">
        <v>82</v>
      </c>
      <c r="O50" s="62">
        <v>89</v>
      </c>
      <c r="P50" s="62">
        <v>37</v>
      </c>
      <c r="Q50" s="62">
        <v>24</v>
      </c>
      <c r="R50" s="63">
        <v>0</v>
      </c>
      <c r="S50" s="63">
        <v>0</v>
      </c>
      <c r="T50" s="63">
        <v>0</v>
      </c>
      <c r="U50" s="63">
        <v>1</v>
      </c>
      <c r="V50" s="63">
        <v>1</v>
      </c>
      <c r="W50" s="63">
        <v>2</v>
      </c>
      <c r="X50" s="63">
        <v>0</v>
      </c>
      <c r="Y50" s="64">
        <v>53</v>
      </c>
      <c r="Z50" s="64">
        <v>16</v>
      </c>
      <c r="AA50" s="64">
        <v>55</v>
      </c>
      <c r="AB50" s="64">
        <v>76</v>
      </c>
      <c r="AC50" s="64">
        <v>77</v>
      </c>
      <c r="AD50" s="64">
        <v>25</v>
      </c>
      <c r="AE50" s="64">
        <v>13</v>
      </c>
      <c r="AF50" s="15">
        <v>51</v>
      </c>
      <c r="AG50" s="15">
        <v>51</v>
      </c>
      <c r="AH50" s="15">
        <v>47</v>
      </c>
      <c r="AI50" s="15">
        <v>53</v>
      </c>
      <c r="AJ50" s="15">
        <v>48</v>
      </c>
      <c r="AK50" s="15">
        <v>69</v>
      </c>
      <c r="AL50" s="15">
        <v>22</v>
      </c>
      <c r="AM50" s="15">
        <v>11</v>
      </c>
      <c r="AN50" s="65">
        <v>66</v>
      </c>
      <c r="AO50" s="65">
        <v>49</v>
      </c>
      <c r="AP50" s="65">
        <v>88</v>
      </c>
      <c r="AQ50" s="65">
        <v>79</v>
      </c>
      <c r="AR50" s="65">
        <v>53</v>
      </c>
      <c r="AS50" s="65">
        <v>21</v>
      </c>
      <c r="AT50" s="65">
        <v>10</v>
      </c>
      <c r="AU50" s="17">
        <v>16</v>
      </c>
      <c r="AV50" s="17">
        <v>18</v>
      </c>
      <c r="AW50" s="17">
        <v>22</v>
      </c>
      <c r="AX50" s="17">
        <v>14</v>
      </c>
      <c r="AY50" s="17">
        <v>13</v>
      </c>
      <c r="AZ50" s="66">
        <v>29</v>
      </c>
      <c r="BA50" s="66">
        <v>26</v>
      </c>
      <c r="BB50" s="66">
        <v>24</v>
      </c>
      <c r="BC50" s="12">
        <v>60</v>
      </c>
      <c r="BD50" s="12">
        <v>51</v>
      </c>
      <c r="BE50" s="12">
        <v>64</v>
      </c>
      <c r="BF50" s="12">
        <v>53</v>
      </c>
      <c r="BG50" s="12">
        <v>32</v>
      </c>
      <c r="BH50" s="12">
        <v>24</v>
      </c>
      <c r="BI50" s="19">
        <v>21</v>
      </c>
      <c r="BJ50" s="19">
        <v>19</v>
      </c>
      <c r="BK50" s="19">
        <v>19</v>
      </c>
      <c r="BL50" s="19">
        <v>14</v>
      </c>
      <c r="BM50" s="19">
        <v>8</v>
      </c>
      <c r="BN50" s="20">
        <v>29</v>
      </c>
      <c r="BO50" s="20">
        <v>24</v>
      </c>
      <c r="BP50" s="20">
        <v>21</v>
      </c>
      <c r="BQ50" s="20">
        <v>9</v>
      </c>
      <c r="BR50" s="20">
        <v>7</v>
      </c>
      <c r="BS50" s="20">
        <v>8</v>
      </c>
      <c r="BT50" s="20">
        <v>8</v>
      </c>
      <c r="BU50" s="21">
        <v>0</v>
      </c>
      <c r="BV50" s="67">
        <v>41</v>
      </c>
      <c r="BW50" s="68">
        <v>14</v>
      </c>
      <c r="BX50" s="68">
        <v>3</v>
      </c>
      <c r="BY50" s="68">
        <v>3</v>
      </c>
      <c r="BZ50" s="69">
        <v>56</v>
      </c>
      <c r="CA50" s="69">
        <v>36</v>
      </c>
      <c r="CB50" s="69">
        <v>9</v>
      </c>
      <c r="CC50" s="69">
        <v>28</v>
      </c>
      <c r="CD50" s="69">
        <v>38</v>
      </c>
      <c r="CE50" s="69">
        <v>7</v>
      </c>
      <c r="CF50" s="70">
        <v>10</v>
      </c>
      <c r="CG50" s="71">
        <v>73</v>
      </c>
      <c r="CH50" s="72">
        <v>9</v>
      </c>
      <c r="CI50" s="72">
        <v>12</v>
      </c>
      <c r="CJ50" s="73">
        <v>15</v>
      </c>
      <c r="CK50" s="73">
        <v>20</v>
      </c>
      <c r="CL50" s="74">
        <v>7</v>
      </c>
      <c r="CM50" s="24">
        <v>13</v>
      </c>
      <c r="CN50" s="24">
        <v>14</v>
      </c>
      <c r="CO50" s="24">
        <v>11</v>
      </c>
      <c r="CP50" s="24">
        <v>11</v>
      </c>
      <c r="CQ50" s="24">
        <v>12</v>
      </c>
      <c r="CR50" s="24">
        <v>2</v>
      </c>
      <c r="CS50" s="24">
        <v>2</v>
      </c>
      <c r="CT50" s="18">
        <v>28</v>
      </c>
      <c r="CU50" s="18">
        <v>27</v>
      </c>
      <c r="CV50" s="18">
        <v>24</v>
      </c>
      <c r="CW50" s="25">
        <v>21</v>
      </c>
      <c r="CX50" s="25">
        <v>47</v>
      </c>
      <c r="CY50" s="25">
        <v>23</v>
      </c>
      <c r="CZ50" s="25">
        <v>31</v>
      </c>
      <c r="DA50" s="25">
        <v>29</v>
      </c>
      <c r="DB50" s="25">
        <v>19</v>
      </c>
      <c r="DC50" s="25">
        <v>12</v>
      </c>
      <c r="DD50" s="22">
        <v>43</v>
      </c>
      <c r="DE50" s="22">
        <v>34</v>
      </c>
      <c r="DF50" s="22">
        <v>32</v>
      </c>
      <c r="DG50" s="22">
        <v>22</v>
      </c>
      <c r="DH50" s="22">
        <v>24</v>
      </c>
      <c r="DI50" s="22">
        <v>22</v>
      </c>
      <c r="DJ50" s="22">
        <v>16</v>
      </c>
      <c r="DK50" s="75">
        <v>23</v>
      </c>
      <c r="DL50" s="76">
        <v>27</v>
      </c>
      <c r="DM50" s="76">
        <v>38</v>
      </c>
      <c r="DN50" s="76">
        <v>15</v>
      </c>
      <c r="DO50" s="76">
        <v>14</v>
      </c>
      <c r="DP50" s="76">
        <v>0</v>
      </c>
      <c r="DQ50" s="24">
        <v>0</v>
      </c>
      <c r="DR50" s="77">
        <v>85</v>
      </c>
      <c r="DS50" s="77">
        <v>97</v>
      </c>
      <c r="DT50" s="77">
        <v>109</v>
      </c>
      <c r="DU50" s="77">
        <v>104</v>
      </c>
      <c r="DV50" s="77">
        <v>112</v>
      </c>
      <c r="DW50" s="77">
        <v>112</v>
      </c>
      <c r="DX50" s="77">
        <v>38</v>
      </c>
      <c r="DY50" s="77">
        <v>24</v>
      </c>
      <c r="DZ50" s="26">
        <f t="shared" si="0"/>
        <v>681</v>
      </c>
    </row>
    <row r="51" spans="1:130" ht="30.75">
      <c r="A51" s="27"/>
      <c r="B51" s="31" t="s">
        <v>26</v>
      </c>
      <c r="C51" s="78">
        <v>4</v>
      </c>
      <c r="D51" s="79">
        <v>1</v>
      </c>
      <c r="E51" s="79">
        <v>1</v>
      </c>
      <c r="F51" s="79">
        <v>1</v>
      </c>
      <c r="G51" s="79">
        <v>1</v>
      </c>
      <c r="H51" s="79">
        <v>3</v>
      </c>
      <c r="I51" s="79">
        <v>1</v>
      </c>
      <c r="J51" s="79">
        <v>1</v>
      </c>
      <c r="K51" s="80">
        <v>1</v>
      </c>
      <c r="L51" s="81">
        <v>1</v>
      </c>
      <c r="M51" s="81">
        <v>1</v>
      </c>
      <c r="N51" s="81">
        <v>1</v>
      </c>
      <c r="O51" s="81">
        <v>1</v>
      </c>
      <c r="P51" s="81">
        <v>1</v>
      </c>
      <c r="Q51" s="81">
        <v>1</v>
      </c>
      <c r="R51" s="82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4">
        <v>1</v>
      </c>
      <c r="Z51" s="85">
        <v>1</v>
      </c>
      <c r="AA51" s="85">
        <v>1</v>
      </c>
      <c r="AB51" s="85">
        <v>1</v>
      </c>
      <c r="AC51" s="85">
        <v>1</v>
      </c>
      <c r="AD51" s="85">
        <v>1</v>
      </c>
      <c r="AE51" s="85">
        <v>1</v>
      </c>
      <c r="AF51" s="15">
        <v>2</v>
      </c>
      <c r="AG51" s="15">
        <v>5</v>
      </c>
      <c r="AH51" s="15">
        <v>1</v>
      </c>
      <c r="AI51" s="15">
        <v>1</v>
      </c>
      <c r="AJ51" s="15">
        <v>1</v>
      </c>
      <c r="AK51" s="15">
        <v>2</v>
      </c>
      <c r="AL51" s="15">
        <v>0</v>
      </c>
      <c r="AM51" s="15">
        <v>0</v>
      </c>
      <c r="AN51" s="86">
        <v>1</v>
      </c>
      <c r="AO51" s="87">
        <v>1</v>
      </c>
      <c r="AP51" s="87">
        <v>1</v>
      </c>
      <c r="AQ51" s="87">
        <v>1</v>
      </c>
      <c r="AR51" s="87">
        <v>1</v>
      </c>
      <c r="AS51" s="87">
        <v>1</v>
      </c>
      <c r="AT51" s="87">
        <v>1</v>
      </c>
      <c r="AU51" s="17">
        <v>1</v>
      </c>
      <c r="AV51" s="17">
        <v>1</v>
      </c>
      <c r="AW51" s="17">
        <v>1</v>
      </c>
      <c r="AX51" s="17">
        <v>1</v>
      </c>
      <c r="AY51" s="17">
        <v>1</v>
      </c>
      <c r="AZ51" s="88">
        <v>1</v>
      </c>
      <c r="BA51" s="89">
        <v>0</v>
      </c>
      <c r="BB51" s="89">
        <v>2</v>
      </c>
      <c r="BC51" s="12">
        <v>1</v>
      </c>
      <c r="BD51" s="12">
        <v>1</v>
      </c>
      <c r="BE51" s="12">
        <v>1</v>
      </c>
      <c r="BF51" s="12">
        <v>2</v>
      </c>
      <c r="BG51" s="12">
        <v>1</v>
      </c>
      <c r="BH51" s="12">
        <v>2</v>
      </c>
      <c r="BI51" s="19">
        <v>1</v>
      </c>
      <c r="BJ51" s="19">
        <v>1</v>
      </c>
      <c r="BK51" s="19">
        <v>1</v>
      </c>
      <c r="BL51" s="19">
        <v>1</v>
      </c>
      <c r="BM51" s="19">
        <v>1</v>
      </c>
      <c r="BN51" s="20">
        <v>1</v>
      </c>
      <c r="BO51" s="20">
        <v>1</v>
      </c>
      <c r="BP51" s="20">
        <v>1</v>
      </c>
      <c r="BQ51" s="20">
        <v>1</v>
      </c>
      <c r="BR51" s="20">
        <v>1</v>
      </c>
      <c r="BS51" s="20">
        <v>1</v>
      </c>
      <c r="BT51" s="20">
        <v>1</v>
      </c>
      <c r="BU51" s="21">
        <v>0</v>
      </c>
      <c r="BV51" s="90">
        <v>0</v>
      </c>
      <c r="BW51" s="91">
        <v>0</v>
      </c>
      <c r="BX51" s="91">
        <v>0</v>
      </c>
      <c r="BY51" s="91">
        <v>3</v>
      </c>
      <c r="BZ51" s="92">
        <v>1</v>
      </c>
      <c r="CA51" s="93">
        <v>1</v>
      </c>
      <c r="CB51" s="93">
        <v>0</v>
      </c>
      <c r="CC51" s="93">
        <v>4</v>
      </c>
      <c r="CD51" s="93">
        <v>2</v>
      </c>
      <c r="CE51" s="93">
        <v>1</v>
      </c>
      <c r="CF51" s="93">
        <v>1</v>
      </c>
      <c r="CG51" s="94">
        <v>1</v>
      </c>
      <c r="CH51" s="95">
        <v>1</v>
      </c>
      <c r="CI51" s="95">
        <v>1</v>
      </c>
      <c r="CJ51" s="96">
        <v>1</v>
      </c>
      <c r="CK51" s="96">
        <v>1</v>
      </c>
      <c r="CL51" s="96">
        <v>1</v>
      </c>
      <c r="CM51" s="24">
        <v>0</v>
      </c>
      <c r="CN51" s="24">
        <v>0</v>
      </c>
      <c r="CO51" s="24">
        <v>0</v>
      </c>
      <c r="CP51" s="24">
        <v>0</v>
      </c>
      <c r="CQ51" s="24">
        <v>0</v>
      </c>
      <c r="CR51" s="24">
        <v>0</v>
      </c>
      <c r="CS51" s="24">
        <v>0</v>
      </c>
      <c r="CT51" s="18">
        <v>1</v>
      </c>
      <c r="CU51" s="18">
        <v>0</v>
      </c>
      <c r="CV51" s="18">
        <v>1</v>
      </c>
      <c r="CW51" s="25">
        <v>1</v>
      </c>
      <c r="CX51" s="25">
        <v>2</v>
      </c>
      <c r="CY51" s="25">
        <v>1</v>
      </c>
      <c r="CZ51" s="25">
        <v>1</v>
      </c>
      <c r="DA51" s="25">
        <v>1</v>
      </c>
      <c r="DB51" s="25">
        <v>1</v>
      </c>
      <c r="DC51" s="25">
        <v>0</v>
      </c>
      <c r="DD51" s="22">
        <v>1</v>
      </c>
      <c r="DE51" s="22">
        <v>1</v>
      </c>
      <c r="DF51" s="22">
        <v>1</v>
      </c>
      <c r="DG51" s="22">
        <v>1</v>
      </c>
      <c r="DH51" s="22">
        <v>1</v>
      </c>
      <c r="DI51" s="22">
        <v>2</v>
      </c>
      <c r="DJ51" s="22">
        <v>2</v>
      </c>
      <c r="DK51" s="97">
        <v>1</v>
      </c>
      <c r="DL51" s="98">
        <v>1</v>
      </c>
      <c r="DM51" s="98">
        <v>0</v>
      </c>
      <c r="DN51" s="98">
        <v>1</v>
      </c>
      <c r="DO51" s="98">
        <v>0</v>
      </c>
      <c r="DP51" s="98">
        <v>0</v>
      </c>
      <c r="DQ51" s="24">
        <v>0</v>
      </c>
      <c r="DR51" s="99">
        <v>4</v>
      </c>
      <c r="DS51" s="100">
        <v>8</v>
      </c>
      <c r="DT51" s="101">
        <v>4</v>
      </c>
      <c r="DU51" s="101">
        <v>8</v>
      </c>
      <c r="DV51" s="101">
        <v>12</v>
      </c>
      <c r="DW51" s="101">
        <v>12</v>
      </c>
      <c r="DX51" s="101">
        <v>10</v>
      </c>
      <c r="DY51" s="101">
        <v>6</v>
      </c>
      <c r="DZ51" s="26">
        <f t="shared" si="0"/>
        <v>64</v>
      </c>
    </row>
    <row r="52" spans="1:130" ht="30.75">
      <c r="A52" s="27"/>
      <c r="B52" s="31" t="s">
        <v>27</v>
      </c>
      <c r="C52" s="78">
        <v>10</v>
      </c>
      <c r="D52" s="79">
        <v>2</v>
      </c>
      <c r="E52" s="79">
        <v>3</v>
      </c>
      <c r="F52" s="79">
        <v>7</v>
      </c>
      <c r="G52" s="79">
        <v>4</v>
      </c>
      <c r="H52" s="79">
        <v>2</v>
      </c>
      <c r="I52" s="79">
        <v>3</v>
      </c>
      <c r="J52" s="79">
        <v>2</v>
      </c>
      <c r="K52" s="80">
        <v>2</v>
      </c>
      <c r="L52" s="81">
        <v>2</v>
      </c>
      <c r="M52" s="81">
        <v>5</v>
      </c>
      <c r="N52" s="81">
        <v>3</v>
      </c>
      <c r="O52" s="81">
        <v>5</v>
      </c>
      <c r="P52" s="81">
        <v>2</v>
      </c>
      <c r="Q52" s="81">
        <v>4</v>
      </c>
      <c r="R52" s="82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4">
        <v>2</v>
      </c>
      <c r="Z52" s="85">
        <v>2</v>
      </c>
      <c r="AA52" s="85">
        <v>1</v>
      </c>
      <c r="AB52" s="85">
        <v>3</v>
      </c>
      <c r="AC52" s="85">
        <v>2</v>
      </c>
      <c r="AD52" s="85">
        <v>2</v>
      </c>
      <c r="AE52" s="85">
        <v>2</v>
      </c>
      <c r="AF52" s="15">
        <v>3</v>
      </c>
      <c r="AG52" s="15">
        <v>9</v>
      </c>
      <c r="AH52" s="15">
        <v>8</v>
      </c>
      <c r="AI52" s="15">
        <v>4</v>
      </c>
      <c r="AJ52" s="15">
        <v>3</v>
      </c>
      <c r="AK52" s="15">
        <v>6</v>
      </c>
      <c r="AL52" s="15">
        <v>4</v>
      </c>
      <c r="AM52" s="15">
        <v>0</v>
      </c>
      <c r="AN52" s="86">
        <v>2</v>
      </c>
      <c r="AO52" s="87">
        <v>2</v>
      </c>
      <c r="AP52" s="87">
        <v>2</v>
      </c>
      <c r="AQ52" s="87">
        <v>6</v>
      </c>
      <c r="AR52" s="87">
        <v>6</v>
      </c>
      <c r="AS52" s="87">
        <v>2</v>
      </c>
      <c r="AT52" s="87">
        <v>3</v>
      </c>
      <c r="AU52" s="17">
        <v>2</v>
      </c>
      <c r="AV52" s="17">
        <v>2</v>
      </c>
      <c r="AW52" s="17">
        <v>2</v>
      </c>
      <c r="AX52" s="17">
        <v>2</v>
      </c>
      <c r="AY52" s="17">
        <v>2</v>
      </c>
      <c r="AZ52" s="88">
        <v>2</v>
      </c>
      <c r="BA52" s="89">
        <v>4</v>
      </c>
      <c r="BB52" s="89">
        <v>3</v>
      </c>
      <c r="BC52" s="12">
        <v>5</v>
      </c>
      <c r="BD52" s="12">
        <v>6</v>
      </c>
      <c r="BE52" s="12">
        <v>5</v>
      </c>
      <c r="BF52" s="12">
        <v>5</v>
      </c>
      <c r="BG52" s="12">
        <v>4</v>
      </c>
      <c r="BH52" s="12">
        <v>2</v>
      </c>
      <c r="BI52" s="19">
        <v>4</v>
      </c>
      <c r="BJ52" s="19">
        <v>5</v>
      </c>
      <c r="BK52" s="19">
        <v>4</v>
      </c>
      <c r="BL52" s="19">
        <v>3</v>
      </c>
      <c r="BM52" s="19">
        <v>3</v>
      </c>
      <c r="BN52" s="20">
        <v>2</v>
      </c>
      <c r="BO52" s="20">
        <v>2</v>
      </c>
      <c r="BP52" s="20">
        <v>2</v>
      </c>
      <c r="BQ52" s="20">
        <v>2</v>
      </c>
      <c r="BR52" s="20">
        <v>2</v>
      </c>
      <c r="BS52" s="20">
        <v>2</v>
      </c>
      <c r="BT52" s="20">
        <v>2</v>
      </c>
      <c r="BU52" s="21">
        <v>0</v>
      </c>
      <c r="BV52" s="90">
        <v>4</v>
      </c>
      <c r="BW52" s="91">
        <v>8</v>
      </c>
      <c r="BX52" s="91">
        <v>0</v>
      </c>
      <c r="BY52" s="91">
        <v>0</v>
      </c>
      <c r="BZ52" s="92">
        <v>8</v>
      </c>
      <c r="CA52" s="93">
        <v>9</v>
      </c>
      <c r="CB52" s="93">
        <v>2</v>
      </c>
      <c r="CC52" s="93">
        <v>3</v>
      </c>
      <c r="CD52" s="93">
        <v>6</v>
      </c>
      <c r="CE52" s="93">
        <v>2</v>
      </c>
      <c r="CF52" s="93">
        <v>2</v>
      </c>
      <c r="CG52" s="94">
        <v>5</v>
      </c>
      <c r="CH52" s="95">
        <v>4</v>
      </c>
      <c r="CI52" s="95">
        <v>2</v>
      </c>
      <c r="CJ52" s="96">
        <v>2</v>
      </c>
      <c r="CK52" s="96">
        <v>4</v>
      </c>
      <c r="CL52" s="96">
        <v>2</v>
      </c>
      <c r="CM52" s="24">
        <v>1</v>
      </c>
      <c r="CN52" s="24">
        <v>1</v>
      </c>
      <c r="CO52" s="24">
        <v>0</v>
      </c>
      <c r="CP52" s="24">
        <v>1</v>
      </c>
      <c r="CQ52" s="24">
        <v>0</v>
      </c>
      <c r="CR52" s="24">
        <v>0</v>
      </c>
      <c r="CS52" s="24">
        <v>0</v>
      </c>
      <c r="CT52" s="18">
        <v>3</v>
      </c>
      <c r="CU52" s="18">
        <v>3</v>
      </c>
      <c r="CV52" s="18">
        <v>2</v>
      </c>
      <c r="CW52" s="25">
        <v>3</v>
      </c>
      <c r="CX52" s="25">
        <v>4</v>
      </c>
      <c r="CY52" s="25">
        <v>2</v>
      </c>
      <c r="CZ52" s="25">
        <v>4</v>
      </c>
      <c r="DA52" s="25">
        <v>3</v>
      </c>
      <c r="DB52" s="25">
        <v>1</v>
      </c>
      <c r="DC52" s="25">
        <v>2</v>
      </c>
      <c r="DD52" s="22">
        <v>3</v>
      </c>
      <c r="DE52" s="22">
        <v>3</v>
      </c>
      <c r="DF52" s="22">
        <v>2</v>
      </c>
      <c r="DG52" s="22">
        <v>2</v>
      </c>
      <c r="DH52" s="22">
        <v>3</v>
      </c>
      <c r="DI52" s="22">
        <v>4</v>
      </c>
      <c r="DJ52" s="22">
        <v>2</v>
      </c>
      <c r="DK52" s="97">
        <v>3</v>
      </c>
      <c r="DL52" s="98">
        <v>2</v>
      </c>
      <c r="DM52" s="98">
        <v>3</v>
      </c>
      <c r="DN52" s="98">
        <v>4</v>
      </c>
      <c r="DO52" s="98">
        <v>0</v>
      </c>
      <c r="DP52" s="98">
        <v>0</v>
      </c>
      <c r="DQ52" s="24">
        <v>0</v>
      </c>
      <c r="DR52" s="99">
        <v>10</v>
      </c>
      <c r="DS52" s="100">
        <v>25</v>
      </c>
      <c r="DT52" s="101">
        <v>22</v>
      </c>
      <c r="DU52" s="101">
        <v>30</v>
      </c>
      <c r="DV52" s="101">
        <v>18</v>
      </c>
      <c r="DW52" s="101">
        <v>25</v>
      </c>
      <c r="DX52" s="101">
        <v>30</v>
      </c>
      <c r="DY52" s="101">
        <v>10</v>
      </c>
      <c r="DZ52" s="26">
        <f t="shared" si="0"/>
        <v>170</v>
      </c>
    </row>
    <row r="53" spans="1:130" ht="31.5">
      <c r="A53" s="27">
        <v>17</v>
      </c>
      <c r="B53" s="28" t="s">
        <v>43</v>
      </c>
      <c r="C53" s="11">
        <v>56</v>
      </c>
      <c r="D53" s="11">
        <v>22</v>
      </c>
      <c r="E53" s="11">
        <v>20</v>
      </c>
      <c r="F53" s="11">
        <v>32</v>
      </c>
      <c r="G53" s="11">
        <v>40</v>
      </c>
      <c r="H53" s="11">
        <v>26</v>
      </c>
      <c r="I53" s="11">
        <v>7</v>
      </c>
      <c r="J53" s="11">
        <v>19</v>
      </c>
      <c r="K53" s="12">
        <v>17</v>
      </c>
      <c r="L53" s="12">
        <v>21</v>
      </c>
      <c r="M53" s="12">
        <v>21</v>
      </c>
      <c r="N53" s="12">
        <v>28</v>
      </c>
      <c r="O53" s="12">
        <v>17</v>
      </c>
      <c r="P53" s="12">
        <v>3</v>
      </c>
      <c r="Q53" s="12">
        <v>3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4">
        <v>20</v>
      </c>
      <c r="Z53" s="14">
        <v>27</v>
      </c>
      <c r="AA53" s="14">
        <v>21</v>
      </c>
      <c r="AB53" s="14">
        <v>19</v>
      </c>
      <c r="AC53" s="14">
        <v>17</v>
      </c>
      <c r="AD53" s="14">
        <v>4</v>
      </c>
      <c r="AE53" s="14">
        <v>3</v>
      </c>
      <c r="AF53" s="15">
        <v>42</v>
      </c>
      <c r="AG53" s="15">
        <v>44</v>
      </c>
      <c r="AH53" s="15">
        <v>20</v>
      </c>
      <c r="AI53" s="15">
        <v>9</v>
      </c>
      <c r="AJ53" s="15">
        <v>41</v>
      </c>
      <c r="AK53" s="15">
        <v>3</v>
      </c>
      <c r="AL53" s="15">
        <v>15</v>
      </c>
      <c r="AM53" s="15">
        <v>20</v>
      </c>
      <c r="AN53" s="16">
        <v>18</v>
      </c>
      <c r="AO53" s="16">
        <v>22</v>
      </c>
      <c r="AP53" s="16">
        <v>16</v>
      </c>
      <c r="AQ53" s="16">
        <v>21</v>
      </c>
      <c r="AR53" s="16">
        <v>21</v>
      </c>
      <c r="AS53" s="16">
        <v>5</v>
      </c>
      <c r="AT53" s="16">
        <v>4</v>
      </c>
      <c r="AU53" s="17">
        <v>0</v>
      </c>
      <c r="AV53" s="17">
        <v>17</v>
      </c>
      <c r="AW53" s="17">
        <v>19</v>
      </c>
      <c r="AX53" s="17">
        <v>2</v>
      </c>
      <c r="AY53" s="17">
        <v>1</v>
      </c>
      <c r="AZ53" s="18">
        <v>0</v>
      </c>
      <c r="BA53" s="18">
        <v>6</v>
      </c>
      <c r="BB53" s="18">
        <v>8</v>
      </c>
      <c r="BC53" s="12">
        <v>20</v>
      </c>
      <c r="BD53" s="12">
        <v>11</v>
      </c>
      <c r="BE53" s="12">
        <v>16</v>
      </c>
      <c r="BF53" s="12">
        <v>14</v>
      </c>
      <c r="BG53" s="12">
        <v>9</v>
      </c>
      <c r="BH53" s="12">
        <v>6</v>
      </c>
      <c r="BI53" s="19">
        <v>6</v>
      </c>
      <c r="BJ53" s="19">
        <v>17</v>
      </c>
      <c r="BK53" s="19">
        <v>15</v>
      </c>
      <c r="BL53" s="19">
        <v>4</v>
      </c>
      <c r="BM53" s="19">
        <v>7</v>
      </c>
      <c r="BN53" s="20">
        <v>25</v>
      </c>
      <c r="BO53" s="20">
        <v>23</v>
      </c>
      <c r="BP53" s="20">
        <v>20</v>
      </c>
      <c r="BQ53" s="20">
        <v>11</v>
      </c>
      <c r="BR53" s="20">
        <v>18</v>
      </c>
      <c r="BS53" s="20">
        <v>1</v>
      </c>
      <c r="BT53" s="20">
        <v>11</v>
      </c>
      <c r="BU53" s="21">
        <v>0</v>
      </c>
      <c r="BV53" s="21">
        <v>11</v>
      </c>
      <c r="BW53" s="21">
        <v>19</v>
      </c>
      <c r="BX53" s="21">
        <v>2</v>
      </c>
      <c r="BY53" s="21">
        <v>10</v>
      </c>
      <c r="BZ53" s="22">
        <v>37</v>
      </c>
      <c r="CA53" s="22">
        <v>25</v>
      </c>
      <c r="CB53" s="22">
        <v>19</v>
      </c>
      <c r="CC53" s="22">
        <v>30</v>
      </c>
      <c r="CD53" s="22">
        <v>28</v>
      </c>
      <c r="CE53" s="22">
        <v>6</v>
      </c>
      <c r="CF53" s="22">
        <v>6</v>
      </c>
      <c r="CG53" s="23">
        <v>11</v>
      </c>
      <c r="CH53" s="23">
        <v>7</v>
      </c>
      <c r="CI53" s="23">
        <v>5</v>
      </c>
      <c r="CJ53" s="15">
        <v>8</v>
      </c>
      <c r="CK53" s="15">
        <v>0</v>
      </c>
      <c r="CL53" s="15">
        <v>0</v>
      </c>
      <c r="CM53" s="24">
        <v>21</v>
      </c>
      <c r="CN53" s="24">
        <v>33</v>
      </c>
      <c r="CO53" s="24">
        <v>19</v>
      </c>
      <c r="CP53" s="24">
        <v>19</v>
      </c>
      <c r="CQ53" s="24">
        <v>18</v>
      </c>
      <c r="CR53" s="24">
        <v>2</v>
      </c>
      <c r="CS53" s="24">
        <v>9</v>
      </c>
      <c r="CT53" s="18">
        <v>0</v>
      </c>
      <c r="CU53" s="18">
        <v>4</v>
      </c>
      <c r="CV53" s="18">
        <v>3</v>
      </c>
      <c r="CW53" s="25">
        <v>15</v>
      </c>
      <c r="CX53" s="25">
        <v>20</v>
      </c>
      <c r="CY53" s="25">
        <v>13</v>
      </c>
      <c r="CZ53" s="25">
        <v>15</v>
      </c>
      <c r="DA53" s="102">
        <v>7</v>
      </c>
      <c r="DB53" s="102">
        <v>2</v>
      </c>
      <c r="DC53" s="102">
        <v>2</v>
      </c>
      <c r="DD53" s="22">
        <v>34</v>
      </c>
      <c r="DE53" s="22">
        <v>24</v>
      </c>
      <c r="DF53" s="22">
        <v>33</v>
      </c>
      <c r="DG53" s="22">
        <v>20</v>
      </c>
      <c r="DH53" s="22">
        <v>14</v>
      </c>
      <c r="DI53" s="22">
        <v>5</v>
      </c>
      <c r="DJ53" s="22">
        <v>0</v>
      </c>
      <c r="DK53" s="24">
        <v>0</v>
      </c>
      <c r="DL53" s="24">
        <v>17</v>
      </c>
      <c r="DM53" s="24">
        <v>17</v>
      </c>
      <c r="DN53" s="24">
        <v>17</v>
      </c>
      <c r="DO53" s="24">
        <v>23</v>
      </c>
      <c r="DP53" s="24">
        <v>0</v>
      </c>
      <c r="DQ53" s="24">
        <v>0</v>
      </c>
      <c r="DR53" s="21">
        <v>101</v>
      </c>
      <c r="DS53" s="21">
        <v>86</v>
      </c>
      <c r="DT53" s="21">
        <v>92</v>
      </c>
      <c r="DU53" s="21">
        <v>102</v>
      </c>
      <c r="DV53" s="21">
        <v>88</v>
      </c>
      <c r="DW53" s="21">
        <v>82</v>
      </c>
      <c r="DX53" s="21">
        <v>26</v>
      </c>
      <c r="DY53" s="21">
        <v>22</v>
      </c>
      <c r="DZ53" s="26">
        <f t="shared" si="0"/>
        <v>599</v>
      </c>
    </row>
    <row r="54" spans="1:130" ht="30">
      <c r="A54" s="103" t="s">
        <v>26</v>
      </c>
      <c r="B54" s="31" t="s">
        <v>26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2">
        <v>1</v>
      </c>
      <c r="L54" s="12">
        <v>2</v>
      </c>
      <c r="M54" s="12">
        <v>1</v>
      </c>
      <c r="N54" s="12">
        <v>1</v>
      </c>
      <c r="O54" s="12">
        <v>0</v>
      </c>
      <c r="P54" s="12">
        <v>1</v>
      </c>
      <c r="Q54" s="12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>
        <v>1</v>
      </c>
      <c r="AE54" s="14">
        <v>0</v>
      </c>
      <c r="AF54" s="15">
        <v>1</v>
      </c>
      <c r="AG54" s="15">
        <v>2</v>
      </c>
      <c r="AH54" s="15">
        <v>1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6">
        <v>1</v>
      </c>
      <c r="AO54" s="16">
        <v>1</v>
      </c>
      <c r="AP54" s="16">
        <v>1</v>
      </c>
      <c r="AQ54" s="16">
        <v>1</v>
      </c>
      <c r="AR54" s="16">
        <v>3</v>
      </c>
      <c r="AS54" s="16">
        <v>1</v>
      </c>
      <c r="AT54" s="16">
        <v>1</v>
      </c>
      <c r="AU54" s="17">
        <v>0</v>
      </c>
      <c r="AV54" s="17">
        <v>1</v>
      </c>
      <c r="AW54" s="17">
        <v>1</v>
      </c>
      <c r="AX54" s="17">
        <v>1</v>
      </c>
      <c r="AY54" s="17">
        <v>1</v>
      </c>
      <c r="AZ54" s="18">
        <v>0</v>
      </c>
      <c r="BA54" s="18">
        <v>1</v>
      </c>
      <c r="BB54" s="18">
        <v>1</v>
      </c>
      <c r="BC54" s="12">
        <v>1</v>
      </c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9">
        <v>0</v>
      </c>
      <c r="BJ54" s="19">
        <v>1</v>
      </c>
      <c r="BK54" s="19">
        <v>0</v>
      </c>
      <c r="BL54" s="19">
        <v>0</v>
      </c>
      <c r="BM54" s="19">
        <v>0</v>
      </c>
      <c r="BN54" s="20">
        <v>1</v>
      </c>
      <c r="BO54" s="20">
        <v>1</v>
      </c>
      <c r="BP54" s="20">
        <v>1</v>
      </c>
      <c r="BQ54" s="20">
        <v>1</v>
      </c>
      <c r="BR54" s="20">
        <v>1</v>
      </c>
      <c r="BS54" s="20">
        <v>0</v>
      </c>
      <c r="BT54" s="20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2">
        <v>1</v>
      </c>
      <c r="CA54" s="22">
        <v>1</v>
      </c>
      <c r="CB54" s="22">
        <v>2</v>
      </c>
      <c r="CC54" s="22">
        <v>1</v>
      </c>
      <c r="CD54" s="22">
        <v>1</v>
      </c>
      <c r="CE54" s="22">
        <v>1</v>
      </c>
      <c r="CF54" s="22">
        <v>0</v>
      </c>
      <c r="CG54" s="23">
        <v>1</v>
      </c>
      <c r="CH54" s="23">
        <v>1</v>
      </c>
      <c r="CI54" s="23">
        <v>1</v>
      </c>
      <c r="CJ54" s="15">
        <v>1</v>
      </c>
      <c r="CK54" s="15">
        <v>0</v>
      </c>
      <c r="CL54" s="15">
        <v>0</v>
      </c>
      <c r="CM54" s="24">
        <v>1</v>
      </c>
      <c r="CN54" s="24">
        <v>0</v>
      </c>
      <c r="CO54" s="24">
        <v>0</v>
      </c>
      <c r="CP54" s="24">
        <v>1</v>
      </c>
      <c r="CQ54" s="24">
        <v>0</v>
      </c>
      <c r="CR54" s="24">
        <v>0</v>
      </c>
      <c r="CS54" s="24">
        <v>0</v>
      </c>
      <c r="CT54" s="18">
        <v>0</v>
      </c>
      <c r="CU54" s="18">
        <v>0</v>
      </c>
      <c r="CV54" s="18">
        <v>1</v>
      </c>
      <c r="CW54" s="25">
        <v>1</v>
      </c>
      <c r="CX54" s="25">
        <v>2</v>
      </c>
      <c r="CY54" s="25">
        <v>2</v>
      </c>
      <c r="CZ54" s="25">
        <v>3</v>
      </c>
      <c r="DA54" s="25">
        <v>3</v>
      </c>
      <c r="DB54" s="25">
        <v>1</v>
      </c>
      <c r="DC54" s="25">
        <v>1</v>
      </c>
      <c r="DD54" s="22">
        <v>2</v>
      </c>
      <c r="DE54" s="22">
        <v>2</v>
      </c>
      <c r="DF54" s="22">
        <v>2</v>
      </c>
      <c r="DG54" s="22">
        <v>2</v>
      </c>
      <c r="DH54" s="22">
        <v>2</v>
      </c>
      <c r="DI54" s="22">
        <v>2</v>
      </c>
      <c r="DJ54" s="22">
        <v>0</v>
      </c>
      <c r="DK54" s="24">
        <v>0</v>
      </c>
      <c r="DL54" s="24">
        <v>1</v>
      </c>
      <c r="DM54" s="24">
        <v>1</v>
      </c>
      <c r="DN54" s="24">
        <v>1</v>
      </c>
      <c r="DO54" s="24">
        <v>1</v>
      </c>
      <c r="DP54" s="24">
        <v>0</v>
      </c>
      <c r="DQ54" s="24">
        <v>1</v>
      </c>
      <c r="DR54" s="21">
        <v>2</v>
      </c>
      <c r="DS54" s="21">
        <v>12</v>
      </c>
      <c r="DT54" s="21">
        <v>14</v>
      </c>
      <c r="DU54" s="21">
        <v>13</v>
      </c>
      <c r="DV54" s="21">
        <v>14</v>
      </c>
      <c r="DW54" s="21">
        <v>17</v>
      </c>
      <c r="DX54" s="21">
        <v>12</v>
      </c>
      <c r="DY54" s="21">
        <v>9</v>
      </c>
      <c r="DZ54" s="26">
        <f t="shared" si="0"/>
        <v>93</v>
      </c>
    </row>
    <row r="55" spans="1:130" ht="30">
      <c r="A55" s="103" t="s">
        <v>27</v>
      </c>
      <c r="B55" s="31" t="s">
        <v>27</v>
      </c>
      <c r="C55" s="11">
        <v>4</v>
      </c>
      <c r="D55" s="11">
        <v>5</v>
      </c>
      <c r="E55" s="11">
        <v>3</v>
      </c>
      <c r="F55" s="11">
        <v>4</v>
      </c>
      <c r="G55" s="11">
        <v>3</v>
      </c>
      <c r="H55" s="11">
        <v>4</v>
      </c>
      <c r="I55" s="11">
        <v>2</v>
      </c>
      <c r="J55" s="11">
        <v>2</v>
      </c>
      <c r="K55" s="12">
        <v>3</v>
      </c>
      <c r="L55" s="12">
        <v>3</v>
      </c>
      <c r="M55" s="12">
        <v>5</v>
      </c>
      <c r="N55" s="12">
        <v>3</v>
      </c>
      <c r="O55" s="12">
        <v>3</v>
      </c>
      <c r="P55" s="12">
        <v>2</v>
      </c>
      <c r="Q55" s="12">
        <v>3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4">
        <v>2</v>
      </c>
      <c r="Z55" s="14">
        <v>2</v>
      </c>
      <c r="AA55" s="14">
        <v>3</v>
      </c>
      <c r="AB55" s="14">
        <v>3</v>
      </c>
      <c r="AC55" s="14">
        <v>3</v>
      </c>
      <c r="AD55" s="14">
        <v>0</v>
      </c>
      <c r="AE55" s="14">
        <v>1</v>
      </c>
      <c r="AF55" s="15">
        <v>9</v>
      </c>
      <c r="AG55" s="15">
        <v>6</v>
      </c>
      <c r="AH55" s="15">
        <v>4</v>
      </c>
      <c r="AI55" s="15">
        <v>1</v>
      </c>
      <c r="AJ55" s="15">
        <v>2</v>
      </c>
      <c r="AK55" s="15">
        <v>1</v>
      </c>
      <c r="AL55" s="15">
        <v>1</v>
      </c>
      <c r="AM55" s="15">
        <v>2</v>
      </c>
      <c r="AN55" s="16">
        <v>2</v>
      </c>
      <c r="AO55" s="16">
        <v>2</v>
      </c>
      <c r="AP55" s="16">
        <v>4</v>
      </c>
      <c r="AQ55" s="16">
        <v>5</v>
      </c>
      <c r="AR55" s="16">
        <v>3</v>
      </c>
      <c r="AS55" s="16">
        <v>2</v>
      </c>
      <c r="AT55" s="16">
        <v>0</v>
      </c>
      <c r="AU55" s="17">
        <v>0</v>
      </c>
      <c r="AV55" s="17">
        <v>2</v>
      </c>
      <c r="AW55" s="17">
        <v>2</v>
      </c>
      <c r="AX55" s="17">
        <v>1</v>
      </c>
      <c r="AY55" s="17">
        <v>0</v>
      </c>
      <c r="AZ55" s="18">
        <v>0</v>
      </c>
      <c r="BA55" s="18">
        <v>2</v>
      </c>
      <c r="BB55" s="18">
        <v>2</v>
      </c>
      <c r="BC55" s="12">
        <v>2</v>
      </c>
      <c r="BD55" s="12">
        <v>2</v>
      </c>
      <c r="BE55" s="12">
        <v>2</v>
      </c>
      <c r="BF55" s="12">
        <v>3</v>
      </c>
      <c r="BG55" s="12">
        <v>2</v>
      </c>
      <c r="BH55" s="12">
        <v>3</v>
      </c>
      <c r="BI55" s="19">
        <v>3</v>
      </c>
      <c r="BJ55" s="19">
        <v>2</v>
      </c>
      <c r="BK55" s="19">
        <v>1</v>
      </c>
      <c r="BL55" s="19">
        <v>1</v>
      </c>
      <c r="BM55" s="19">
        <v>1</v>
      </c>
      <c r="BN55" s="20">
        <v>2</v>
      </c>
      <c r="BO55" s="20">
        <v>2</v>
      </c>
      <c r="BP55" s="20">
        <v>2</v>
      </c>
      <c r="BQ55" s="20">
        <v>2</v>
      </c>
      <c r="BR55" s="20">
        <v>2</v>
      </c>
      <c r="BS55" s="20">
        <v>1</v>
      </c>
      <c r="BT55" s="20">
        <v>1</v>
      </c>
      <c r="BU55" s="21">
        <v>0</v>
      </c>
      <c r="BV55" s="21">
        <v>2</v>
      </c>
      <c r="BW55" s="21">
        <v>2</v>
      </c>
      <c r="BX55" s="21">
        <v>1</v>
      </c>
      <c r="BY55" s="21">
        <v>2</v>
      </c>
      <c r="BZ55" s="22">
        <v>2</v>
      </c>
      <c r="CA55" s="22">
        <v>2</v>
      </c>
      <c r="CB55" s="22">
        <v>2</v>
      </c>
      <c r="CC55" s="22">
        <v>2</v>
      </c>
      <c r="CD55" s="22">
        <v>4</v>
      </c>
      <c r="CE55" s="22">
        <v>3</v>
      </c>
      <c r="CF55" s="22">
        <v>4</v>
      </c>
      <c r="CG55" s="23">
        <v>2</v>
      </c>
      <c r="CH55" s="23">
        <v>2</v>
      </c>
      <c r="CI55" s="23">
        <v>2</v>
      </c>
      <c r="CJ55" s="15">
        <v>2</v>
      </c>
      <c r="CK55" s="15">
        <v>0</v>
      </c>
      <c r="CL55" s="15">
        <v>0</v>
      </c>
      <c r="CM55" s="24">
        <v>3</v>
      </c>
      <c r="CN55" s="24">
        <v>4</v>
      </c>
      <c r="CO55" s="24">
        <v>2</v>
      </c>
      <c r="CP55" s="24">
        <v>4</v>
      </c>
      <c r="CQ55" s="24">
        <v>0</v>
      </c>
      <c r="CR55" s="24">
        <v>0</v>
      </c>
      <c r="CS55" s="24">
        <v>2</v>
      </c>
      <c r="CT55" s="18">
        <v>0</v>
      </c>
      <c r="CU55" s="18">
        <v>2</v>
      </c>
      <c r="CV55" s="18">
        <v>2</v>
      </c>
      <c r="CW55" s="25">
        <v>5</v>
      </c>
      <c r="CX55" s="25">
        <v>6</v>
      </c>
      <c r="CY55" s="25">
        <v>5</v>
      </c>
      <c r="CZ55" s="25">
        <v>3</v>
      </c>
      <c r="DA55" s="25">
        <v>3</v>
      </c>
      <c r="DB55" s="25">
        <v>1</v>
      </c>
      <c r="DC55" s="25">
        <v>1</v>
      </c>
      <c r="DD55" s="22">
        <v>4</v>
      </c>
      <c r="DE55" s="22">
        <v>4</v>
      </c>
      <c r="DF55" s="22">
        <v>4</v>
      </c>
      <c r="DG55" s="22">
        <v>4</v>
      </c>
      <c r="DH55" s="22">
        <v>4</v>
      </c>
      <c r="DI55" s="22">
        <v>3</v>
      </c>
      <c r="DJ55" s="22">
        <v>0</v>
      </c>
      <c r="DK55" s="24">
        <v>0</v>
      </c>
      <c r="DL55" s="24">
        <v>2</v>
      </c>
      <c r="DM55" s="24">
        <v>2</v>
      </c>
      <c r="DN55" s="24">
        <v>2</v>
      </c>
      <c r="DO55" s="24">
        <v>3</v>
      </c>
      <c r="DP55" s="24">
        <v>0</v>
      </c>
      <c r="DQ55" s="24">
        <v>0</v>
      </c>
      <c r="DR55" s="21">
        <v>13</v>
      </c>
      <c r="DS55" s="21">
        <v>34</v>
      </c>
      <c r="DT55" s="21">
        <v>36</v>
      </c>
      <c r="DU55" s="21">
        <v>39</v>
      </c>
      <c r="DV55" s="21">
        <v>41</v>
      </c>
      <c r="DW55" s="21">
        <v>42</v>
      </c>
      <c r="DX55" s="21">
        <v>26</v>
      </c>
      <c r="DY55" s="21">
        <v>28</v>
      </c>
      <c r="DZ55" s="26">
        <f t="shared" si="0"/>
        <v>259</v>
      </c>
    </row>
    <row r="56" spans="1:130" ht="31.5">
      <c r="A56" s="27">
        <v>18</v>
      </c>
      <c r="B56" s="28" t="s">
        <v>44</v>
      </c>
      <c r="C56" s="11">
        <v>30</v>
      </c>
      <c r="D56" s="11">
        <v>16</v>
      </c>
      <c r="E56" s="11">
        <v>31</v>
      </c>
      <c r="F56" s="11">
        <v>17</v>
      </c>
      <c r="G56" s="11">
        <v>19</v>
      </c>
      <c r="H56" s="11">
        <v>36</v>
      </c>
      <c r="I56" s="11">
        <v>6</v>
      </c>
      <c r="J56" s="11">
        <v>7</v>
      </c>
      <c r="K56" s="12">
        <v>16</v>
      </c>
      <c r="L56" s="12">
        <v>9</v>
      </c>
      <c r="M56" s="12">
        <v>2</v>
      </c>
      <c r="N56" s="12">
        <v>4</v>
      </c>
      <c r="O56" s="12">
        <v>1</v>
      </c>
      <c r="P56" s="12">
        <v>1</v>
      </c>
      <c r="Q56" s="12">
        <v>1</v>
      </c>
      <c r="R56" s="13"/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4">
        <v>24</v>
      </c>
      <c r="Z56" s="14">
        <v>17</v>
      </c>
      <c r="AA56" s="14">
        <v>18</v>
      </c>
      <c r="AB56" s="14">
        <v>18</v>
      </c>
      <c r="AC56" s="14">
        <v>34</v>
      </c>
      <c r="AD56" s="14">
        <v>4</v>
      </c>
      <c r="AE56" s="14">
        <v>7</v>
      </c>
      <c r="AF56" s="15">
        <v>14</v>
      </c>
      <c r="AG56" s="15">
        <v>16</v>
      </c>
      <c r="AH56" s="15">
        <v>3</v>
      </c>
      <c r="AI56" s="15">
        <v>14</v>
      </c>
      <c r="AJ56" s="15">
        <v>10</v>
      </c>
      <c r="AK56" s="15">
        <v>6</v>
      </c>
      <c r="AL56" s="15">
        <v>6</v>
      </c>
      <c r="AM56" s="15">
        <v>4</v>
      </c>
      <c r="AN56" s="16">
        <v>8</v>
      </c>
      <c r="AO56" s="16">
        <v>11</v>
      </c>
      <c r="AP56" s="16">
        <v>5</v>
      </c>
      <c r="AQ56" s="16">
        <v>3</v>
      </c>
      <c r="AR56" s="16">
        <v>2</v>
      </c>
      <c r="AS56" s="16">
        <v>1</v>
      </c>
      <c r="AT56" s="16">
        <v>0</v>
      </c>
      <c r="AU56" s="17">
        <v>0</v>
      </c>
      <c r="AV56" s="17">
        <v>7</v>
      </c>
      <c r="AW56" s="17">
        <v>11</v>
      </c>
      <c r="AX56" s="17">
        <v>6</v>
      </c>
      <c r="AY56" s="17">
        <v>2</v>
      </c>
      <c r="AZ56" s="18">
        <v>0</v>
      </c>
      <c r="BA56" s="18">
        <v>3</v>
      </c>
      <c r="BB56" s="18">
        <v>0</v>
      </c>
      <c r="BC56" s="12">
        <v>13</v>
      </c>
      <c r="BD56" s="12">
        <v>10</v>
      </c>
      <c r="BE56" s="12">
        <v>8</v>
      </c>
      <c r="BF56" s="12">
        <v>9</v>
      </c>
      <c r="BG56" s="12">
        <v>4</v>
      </c>
      <c r="BH56" s="12">
        <v>0</v>
      </c>
      <c r="BI56" s="19">
        <v>2</v>
      </c>
      <c r="BJ56" s="19">
        <v>2</v>
      </c>
      <c r="BK56" s="19">
        <v>4</v>
      </c>
      <c r="BL56" s="19">
        <v>0</v>
      </c>
      <c r="BM56" s="19">
        <v>0</v>
      </c>
      <c r="BN56" s="20">
        <v>2</v>
      </c>
      <c r="BO56" s="20">
        <v>2</v>
      </c>
      <c r="BP56" s="20">
        <v>0</v>
      </c>
      <c r="BQ56" s="20">
        <v>0</v>
      </c>
      <c r="BR56" s="20">
        <v>2</v>
      </c>
      <c r="BS56" s="20">
        <v>2</v>
      </c>
      <c r="BT56" s="20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2">
        <v>7</v>
      </c>
      <c r="CA56" s="22">
        <v>4</v>
      </c>
      <c r="CB56" s="22">
        <v>2</v>
      </c>
      <c r="CC56" s="22">
        <v>2</v>
      </c>
      <c r="CD56" s="22">
        <v>4</v>
      </c>
      <c r="CE56" s="22">
        <v>2</v>
      </c>
      <c r="CF56" s="22">
        <v>1</v>
      </c>
      <c r="CG56" s="23">
        <v>1</v>
      </c>
      <c r="CH56" s="23">
        <v>2</v>
      </c>
      <c r="CI56" s="23">
        <v>0</v>
      </c>
      <c r="CJ56" s="15">
        <v>6</v>
      </c>
      <c r="CK56" s="15">
        <v>4</v>
      </c>
      <c r="CL56" s="15">
        <v>3</v>
      </c>
      <c r="CM56" s="24">
        <v>0</v>
      </c>
      <c r="CN56" s="24">
        <v>7</v>
      </c>
      <c r="CO56" s="24">
        <v>3</v>
      </c>
      <c r="CP56" s="24">
        <v>3</v>
      </c>
      <c r="CQ56" s="24">
        <v>1</v>
      </c>
      <c r="CR56" s="24">
        <v>1</v>
      </c>
      <c r="CS56" s="24">
        <v>0</v>
      </c>
      <c r="CT56" s="18">
        <v>0</v>
      </c>
      <c r="CU56" s="18">
        <v>4</v>
      </c>
      <c r="CV56" s="18">
        <v>0</v>
      </c>
      <c r="CW56" s="25">
        <v>24</v>
      </c>
      <c r="CX56" s="25">
        <v>8</v>
      </c>
      <c r="CY56" s="25">
        <v>8</v>
      </c>
      <c r="CZ56" s="25">
        <v>9</v>
      </c>
      <c r="DA56" s="25">
        <v>6</v>
      </c>
      <c r="DB56" s="25">
        <v>0</v>
      </c>
      <c r="DC56" s="25">
        <v>0</v>
      </c>
      <c r="DD56" s="22">
        <v>5</v>
      </c>
      <c r="DE56" s="22">
        <v>11</v>
      </c>
      <c r="DF56" s="22">
        <v>9</v>
      </c>
      <c r="DG56" s="22">
        <v>6</v>
      </c>
      <c r="DH56" s="22">
        <v>8</v>
      </c>
      <c r="DI56" s="22">
        <v>2</v>
      </c>
      <c r="DJ56" s="22">
        <v>0</v>
      </c>
      <c r="DK56" s="24">
        <v>0</v>
      </c>
      <c r="DL56" s="24">
        <v>6</v>
      </c>
      <c r="DM56" s="24">
        <v>10</v>
      </c>
      <c r="DN56" s="24">
        <v>5</v>
      </c>
      <c r="DO56" s="24">
        <v>8</v>
      </c>
      <c r="DP56" s="24">
        <v>3</v>
      </c>
      <c r="DQ56" s="24">
        <v>0</v>
      </c>
      <c r="DR56" s="77">
        <v>30</v>
      </c>
      <c r="DS56" s="77">
        <v>37</v>
      </c>
      <c r="DT56" s="77">
        <v>28</v>
      </c>
      <c r="DU56" s="77">
        <v>26</v>
      </c>
      <c r="DV56" s="77">
        <v>27</v>
      </c>
      <c r="DW56" s="77">
        <v>20</v>
      </c>
      <c r="DX56" s="77">
        <v>8</v>
      </c>
      <c r="DY56" s="77">
        <v>7</v>
      </c>
      <c r="DZ56" s="26">
        <f t="shared" si="0"/>
        <v>183</v>
      </c>
    </row>
    <row r="57" spans="1:130" ht="30.75">
      <c r="A57" s="27"/>
      <c r="B57" s="31" t="s">
        <v>26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2">
        <v>0</v>
      </c>
      <c r="L57" s="12">
        <v>1</v>
      </c>
      <c r="M57" s="12">
        <v>0</v>
      </c>
      <c r="N57" s="12">
        <v>0</v>
      </c>
      <c r="O57" s="12">
        <v>0</v>
      </c>
      <c r="P57" s="12">
        <v>1</v>
      </c>
      <c r="Q57" s="12">
        <v>1</v>
      </c>
      <c r="R57" s="13"/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4">
        <v>1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5">
        <v>1</v>
      </c>
      <c r="AG57" s="15">
        <v>1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6">
        <v>0</v>
      </c>
      <c r="AO57" s="16">
        <v>1</v>
      </c>
      <c r="AP57" s="16">
        <v>1</v>
      </c>
      <c r="AQ57" s="16">
        <v>0</v>
      </c>
      <c r="AR57" s="16">
        <v>0</v>
      </c>
      <c r="AS57" s="16">
        <v>0</v>
      </c>
      <c r="AT57" s="16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8">
        <v>0</v>
      </c>
      <c r="BA57" s="18">
        <v>1</v>
      </c>
      <c r="BB57" s="18">
        <v>0</v>
      </c>
      <c r="BC57" s="12">
        <v>1</v>
      </c>
      <c r="BD57" s="12">
        <v>1</v>
      </c>
      <c r="BE57" s="12">
        <v>1</v>
      </c>
      <c r="BF57" s="12">
        <v>1</v>
      </c>
      <c r="BG57" s="12">
        <v>1</v>
      </c>
      <c r="BH57" s="12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3">
        <v>0</v>
      </c>
      <c r="CH57" s="23">
        <v>0</v>
      </c>
      <c r="CI57" s="23">
        <v>0</v>
      </c>
      <c r="CJ57" s="15">
        <v>0</v>
      </c>
      <c r="CK57" s="15">
        <v>0</v>
      </c>
      <c r="CL57" s="15">
        <v>0</v>
      </c>
      <c r="CM57" s="24"/>
      <c r="CN57" s="24">
        <v>0</v>
      </c>
      <c r="CO57" s="24">
        <v>0</v>
      </c>
      <c r="CP57" s="24">
        <v>0</v>
      </c>
      <c r="CQ57" s="24">
        <v>0</v>
      </c>
      <c r="CR57" s="24">
        <v>0</v>
      </c>
      <c r="CS57" s="24">
        <v>0</v>
      </c>
      <c r="CT57" s="18">
        <v>0</v>
      </c>
      <c r="CU57" s="18">
        <v>1</v>
      </c>
      <c r="CV57" s="18">
        <v>0</v>
      </c>
      <c r="CW57" s="25">
        <v>8</v>
      </c>
      <c r="CX57" s="25">
        <v>3</v>
      </c>
      <c r="CY57" s="25">
        <v>1</v>
      </c>
      <c r="CZ57" s="25">
        <v>1</v>
      </c>
      <c r="DA57" s="25">
        <v>1</v>
      </c>
      <c r="DB57" s="25">
        <v>0</v>
      </c>
      <c r="DC57" s="25">
        <v>0</v>
      </c>
      <c r="DD57" s="22">
        <v>0</v>
      </c>
      <c r="DE57" s="22">
        <v>0</v>
      </c>
      <c r="DF57" s="22">
        <v>1</v>
      </c>
      <c r="DG57" s="22">
        <v>1</v>
      </c>
      <c r="DH57" s="22">
        <v>2</v>
      </c>
      <c r="DI57" s="22">
        <v>0</v>
      </c>
      <c r="DJ57" s="22">
        <v>0</v>
      </c>
      <c r="DK57" s="24">
        <v>0</v>
      </c>
      <c r="DL57" s="24">
        <v>0</v>
      </c>
      <c r="DM57" s="24">
        <v>1</v>
      </c>
      <c r="DN57" s="24">
        <v>0</v>
      </c>
      <c r="DO57" s="24">
        <v>1</v>
      </c>
      <c r="DP57" s="24">
        <v>0</v>
      </c>
      <c r="DQ57" s="24">
        <v>0</v>
      </c>
      <c r="DR57" s="21">
        <v>2</v>
      </c>
      <c r="DS57" s="21">
        <v>8</v>
      </c>
      <c r="DT57" s="21">
        <v>3</v>
      </c>
      <c r="DU57" s="21">
        <v>3</v>
      </c>
      <c r="DV57" s="21">
        <v>2</v>
      </c>
      <c r="DW57" s="21">
        <v>5</v>
      </c>
      <c r="DX57" s="21">
        <v>1</v>
      </c>
      <c r="DY57" s="21">
        <v>1</v>
      </c>
      <c r="DZ57" s="26">
        <f t="shared" si="0"/>
        <v>25</v>
      </c>
    </row>
    <row r="58" spans="1:130" ht="30.75">
      <c r="A58" s="27"/>
      <c r="B58" s="31" t="s">
        <v>27</v>
      </c>
      <c r="C58" s="11">
        <v>2</v>
      </c>
      <c r="D58" s="11">
        <v>1</v>
      </c>
      <c r="E58" s="11">
        <v>4</v>
      </c>
      <c r="F58" s="11">
        <v>3</v>
      </c>
      <c r="G58" s="11">
        <v>0</v>
      </c>
      <c r="H58" s="11">
        <v>3</v>
      </c>
      <c r="I58" s="11">
        <v>3</v>
      </c>
      <c r="J58" s="11">
        <v>0</v>
      </c>
      <c r="K58" s="12">
        <v>0</v>
      </c>
      <c r="L58" s="12">
        <v>4</v>
      </c>
      <c r="M58" s="12">
        <v>1</v>
      </c>
      <c r="N58" s="12">
        <v>2</v>
      </c>
      <c r="O58" s="12">
        <v>1</v>
      </c>
      <c r="P58" s="12">
        <v>0</v>
      </c>
      <c r="Q58" s="12">
        <v>0</v>
      </c>
      <c r="R58" s="13"/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4">
        <v>4</v>
      </c>
      <c r="Z58" s="14">
        <v>1</v>
      </c>
      <c r="AA58" s="14">
        <v>0</v>
      </c>
      <c r="AB58" s="14">
        <v>0</v>
      </c>
      <c r="AC58" s="14">
        <v>0</v>
      </c>
      <c r="AD58" s="14">
        <v>1</v>
      </c>
      <c r="AE58" s="14">
        <v>0</v>
      </c>
      <c r="AF58" s="15">
        <v>1</v>
      </c>
      <c r="AG58" s="15">
        <v>3</v>
      </c>
      <c r="AH58" s="15">
        <v>1</v>
      </c>
      <c r="AI58" s="15">
        <v>0</v>
      </c>
      <c r="AJ58" s="15">
        <v>0</v>
      </c>
      <c r="AK58" s="15">
        <v>2</v>
      </c>
      <c r="AL58" s="15">
        <v>1</v>
      </c>
      <c r="AM58" s="15">
        <v>0</v>
      </c>
      <c r="AN58" s="16">
        <v>0</v>
      </c>
      <c r="AO58" s="16">
        <v>3</v>
      </c>
      <c r="AP58" s="16">
        <v>2</v>
      </c>
      <c r="AQ58" s="16">
        <v>1</v>
      </c>
      <c r="AR58" s="16">
        <v>1</v>
      </c>
      <c r="AS58" s="16">
        <v>0</v>
      </c>
      <c r="AT58" s="16">
        <v>0</v>
      </c>
      <c r="AU58" s="17">
        <v>0</v>
      </c>
      <c r="AV58" s="17">
        <v>4</v>
      </c>
      <c r="AW58" s="17">
        <v>0</v>
      </c>
      <c r="AX58" s="17">
        <v>2</v>
      </c>
      <c r="AY58" s="17">
        <v>1</v>
      </c>
      <c r="AZ58" s="18">
        <v>0</v>
      </c>
      <c r="BA58" s="18">
        <v>2</v>
      </c>
      <c r="BB58" s="18">
        <v>0</v>
      </c>
      <c r="BC58" s="12">
        <v>2</v>
      </c>
      <c r="BD58" s="12">
        <v>2</v>
      </c>
      <c r="BE58" s="12">
        <v>2</v>
      </c>
      <c r="BF58" s="12">
        <v>1</v>
      </c>
      <c r="BG58" s="12">
        <v>1</v>
      </c>
      <c r="BH58" s="12">
        <v>0</v>
      </c>
      <c r="BI58" s="19">
        <v>0</v>
      </c>
      <c r="BJ58" s="19">
        <v>0</v>
      </c>
      <c r="BK58" s="19">
        <v>1</v>
      </c>
      <c r="BL58" s="19">
        <v>0</v>
      </c>
      <c r="BM58" s="19">
        <v>0</v>
      </c>
      <c r="BN58" s="20">
        <v>0</v>
      </c>
      <c r="BO58" s="20">
        <v>1</v>
      </c>
      <c r="BP58" s="20">
        <v>0</v>
      </c>
      <c r="BQ58" s="20">
        <v>0</v>
      </c>
      <c r="BR58" s="20">
        <v>1</v>
      </c>
      <c r="BS58" s="20">
        <v>0</v>
      </c>
      <c r="BT58" s="20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2">
        <v>3</v>
      </c>
      <c r="CA58" s="22">
        <v>2</v>
      </c>
      <c r="CB58" s="22">
        <v>1</v>
      </c>
      <c r="CC58" s="22">
        <v>0</v>
      </c>
      <c r="CD58" s="22">
        <v>1</v>
      </c>
      <c r="CE58" s="22">
        <v>1</v>
      </c>
      <c r="CF58" s="22">
        <v>0</v>
      </c>
      <c r="CG58" s="23">
        <v>1</v>
      </c>
      <c r="CH58" s="23">
        <v>2</v>
      </c>
      <c r="CI58" s="23">
        <v>0</v>
      </c>
      <c r="CJ58" s="15">
        <v>3</v>
      </c>
      <c r="CK58" s="15">
        <v>2</v>
      </c>
      <c r="CL58" s="15">
        <v>3</v>
      </c>
      <c r="CM58" s="24"/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24">
        <v>0</v>
      </c>
      <c r="CT58" s="18">
        <v>0</v>
      </c>
      <c r="CU58" s="18">
        <v>2</v>
      </c>
      <c r="CV58" s="18">
        <v>0</v>
      </c>
      <c r="CW58" s="25">
        <v>4</v>
      </c>
      <c r="CX58" s="25">
        <v>5</v>
      </c>
      <c r="CY58" s="25">
        <v>7</v>
      </c>
      <c r="CZ58" s="25">
        <v>8</v>
      </c>
      <c r="DA58" s="25">
        <v>4</v>
      </c>
      <c r="DB58" s="25">
        <v>0</v>
      </c>
      <c r="DC58" s="25">
        <v>0</v>
      </c>
      <c r="DD58" s="22">
        <v>0</v>
      </c>
      <c r="DE58" s="22">
        <v>0</v>
      </c>
      <c r="DF58" s="22">
        <v>2</v>
      </c>
      <c r="DG58" s="22">
        <v>2</v>
      </c>
      <c r="DH58" s="22">
        <v>2</v>
      </c>
      <c r="DI58" s="22">
        <v>2</v>
      </c>
      <c r="DJ58" s="22">
        <v>0</v>
      </c>
      <c r="DK58" s="24">
        <v>0</v>
      </c>
      <c r="DL58" s="24">
        <v>2</v>
      </c>
      <c r="DM58" s="24">
        <v>1</v>
      </c>
      <c r="DN58" s="24">
        <v>0</v>
      </c>
      <c r="DO58" s="24">
        <v>2</v>
      </c>
      <c r="DP58" s="24">
        <v>0</v>
      </c>
      <c r="DQ58" s="24">
        <v>0</v>
      </c>
      <c r="DR58" s="21">
        <v>3</v>
      </c>
      <c r="DS58" s="21">
        <v>12</v>
      </c>
      <c r="DT58" s="21">
        <v>12</v>
      </c>
      <c r="DU58" s="21">
        <v>11</v>
      </c>
      <c r="DV58" s="21">
        <v>12</v>
      </c>
      <c r="DW58" s="21">
        <v>9</v>
      </c>
      <c r="DX58" s="21">
        <v>6</v>
      </c>
      <c r="DY58" s="21">
        <v>0</v>
      </c>
      <c r="DZ58" s="26">
        <f t="shared" si="0"/>
        <v>65</v>
      </c>
    </row>
    <row r="59" spans="1:130" ht="31.5">
      <c r="A59" s="27">
        <v>19</v>
      </c>
      <c r="B59" s="28" t="s">
        <v>45</v>
      </c>
      <c r="C59" s="11">
        <v>54</v>
      </c>
      <c r="D59" s="11">
        <v>51</v>
      </c>
      <c r="E59" s="11">
        <v>62</v>
      </c>
      <c r="F59" s="11">
        <v>62</v>
      </c>
      <c r="G59" s="11">
        <v>61</v>
      </c>
      <c r="H59" s="11">
        <v>60</v>
      </c>
      <c r="I59" s="11">
        <v>16</v>
      </c>
      <c r="J59" s="11">
        <v>15</v>
      </c>
      <c r="K59" s="12">
        <v>52</v>
      </c>
      <c r="L59" s="12">
        <v>63</v>
      </c>
      <c r="M59" s="12">
        <v>62</v>
      </c>
      <c r="N59" s="12">
        <v>61</v>
      </c>
      <c r="O59" s="12">
        <v>60</v>
      </c>
      <c r="P59" s="12">
        <v>16</v>
      </c>
      <c r="Q59" s="12">
        <v>20</v>
      </c>
      <c r="R59" s="13"/>
      <c r="S59" s="13"/>
      <c r="T59" s="13"/>
      <c r="U59" s="13"/>
      <c r="V59" s="13"/>
      <c r="W59" s="13"/>
      <c r="X59" s="13"/>
      <c r="Y59" s="14">
        <v>51</v>
      </c>
      <c r="Z59" s="14">
        <v>61</v>
      </c>
      <c r="AA59" s="14">
        <v>61</v>
      </c>
      <c r="AB59" s="14">
        <v>59</v>
      </c>
      <c r="AC59" s="14">
        <v>60</v>
      </c>
      <c r="AD59" s="14">
        <v>16</v>
      </c>
      <c r="AE59" s="14">
        <v>15</v>
      </c>
      <c r="AF59" s="15">
        <v>47</v>
      </c>
      <c r="AG59" s="15">
        <v>37</v>
      </c>
      <c r="AH59" s="15">
        <v>52</v>
      </c>
      <c r="AI59" s="15">
        <v>35</v>
      </c>
      <c r="AJ59" s="15">
        <v>47</v>
      </c>
      <c r="AK59" s="15">
        <v>36</v>
      </c>
      <c r="AL59" s="15">
        <v>14</v>
      </c>
      <c r="AM59" s="15">
        <v>20</v>
      </c>
      <c r="AN59" s="16">
        <v>51</v>
      </c>
      <c r="AO59" s="16">
        <v>60</v>
      </c>
      <c r="AP59" s="16">
        <v>61</v>
      </c>
      <c r="AQ59" s="16">
        <v>58</v>
      </c>
      <c r="AR59" s="16">
        <v>42</v>
      </c>
      <c r="AS59" s="16">
        <v>15</v>
      </c>
      <c r="AT59" s="16">
        <v>20</v>
      </c>
      <c r="AU59" s="17">
        <v>0</v>
      </c>
      <c r="AV59" s="17">
        <v>50</v>
      </c>
      <c r="AW59" s="17">
        <v>60</v>
      </c>
      <c r="AX59" s="17">
        <v>16</v>
      </c>
      <c r="AY59" s="17">
        <v>19</v>
      </c>
      <c r="AZ59" s="18">
        <v>60</v>
      </c>
      <c r="BA59" s="18">
        <v>15</v>
      </c>
      <c r="BB59" s="18">
        <v>19</v>
      </c>
      <c r="BC59" s="12">
        <v>62</v>
      </c>
      <c r="BD59" s="12">
        <v>62</v>
      </c>
      <c r="BE59" s="12">
        <v>61</v>
      </c>
      <c r="BF59" s="12">
        <v>59</v>
      </c>
      <c r="BG59" s="12">
        <v>16</v>
      </c>
      <c r="BH59" s="12">
        <v>20</v>
      </c>
      <c r="BI59" s="19">
        <v>18</v>
      </c>
      <c r="BJ59" s="19">
        <v>53</v>
      </c>
      <c r="BK59" s="19">
        <v>40</v>
      </c>
      <c r="BL59" s="19">
        <v>15</v>
      </c>
      <c r="BM59" s="19">
        <v>18</v>
      </c>
      <c r="BN59" s="20">
        <v>21</v>
      </c>
      <c r="BO59" s="20">
        <v>14</v>
      </c>
      <c r="BP59" s="20">
        <v>23</v>
      </c>
      <c r="BQ59" s="20">
        <v>15</v>
      </c>
      <c r="BR59" s="20">
        <v>19</v>
      </c>
      <c r="BS59" s="20">
        <v>4</v>
      </c>
      <c r="BT59" s="20">
        <v>3</v>
      </c>
      <c r="BU59" s="21">
        <v>0</v>
      </c>
      <c r="BV59" s="21">
        <v>23</v>
      </c>
      <c r="BW59" s="21">
        <v>44</v>
      </c>
      <c r="BX59" s="21">
        <v>0</v>
      </c>
      <c r="BY59" s="21">
        <v>0</v>
      </c>
      <c r="BZ59" s="22">
        <v>22</v>
      </c>
      <c r="CA59" s="22">
        <v>28</v>
      </c>
      <c r="CB59" s="22">
        <v>33</v>
      </c>
      <c r="CC59" s="22">
        <v>22</v>
      </c>
      <c r="CD59" s="22">
        <v>31</v>
      </c>
      <c r="CE59" s="22">
        <v>7</v>
      </c>
      <c r="CF59" s="22">
        <v>12</v>
      </c>
      <c r="CG59" s="23">
        <v>60</v>
      </c>
      <c r="CH59" s="23">
        <v>16</v>
      </c>
      <c r="CI59" s="23">
        <v>20</v>
      </c>
      <c r="CJ59" s="15">
        <v>58</v>
      </c>
      <c r="CK59" s="15">
        <v>16</v>
      </c>
      <c r="CL59" s="15">
        <v>19</v>
      </c>
      <c r="CM59" s="24">
        <v>0</v>
      </c>
      <c r="CN59" s="24">
        <v>0</v>
      </c>
      <c r="CO59" s="24">
        <v>17</v>
      </c>
      <c r="CP59" s="24">
        <v>42</v>
      </c>
      <c r="CQ59" s="24">
        <v>24</v>
      </c>
      <c r="CR59" s="24">
        <v>7</v>
      </c>
      <c r="CS59" s="24">
        <v>5</v>
      </c>
      <c r="CT59" s="18">
        <v>0</v>
      </c>
      <c r="CU59" s="18">
        <v>15</v>
      </c>
      <c r="CV59" s="18">
        <v>19</v>
      </c>
      <c r="CW59" s="25">
        <v>43</v>
      </c>
      <c r="CX59" s="25">
        <v>55</v>
      </c>
      <c r="CY59" s="25">
        <v>62</v>
      </c>
      <c r="CZ59" s="25">
        <v>56</v>
      </c>
      <c r="DA59" s="25">
        <v>60</v>
      </c>
      <c r="DB59" s="25">
        <v>14</v>
      </c>
      <c r="DC59" s="25">
        <v>20</v>
      </c>
      <c r="DD59" s="22">
        <v>30</v>
      </c>
      <c r="DE59" s="22">
        <v>31</v>
      </c>
      <c r="DF59" s="22">
        <v>45</v>
      </c>
      <c r="DG59" s="22">
        <v>49</v>
      </c>
      <c r="DH59" s="22">
        <v>25</v>
      </c>
      <c r="DI59" s="22">
        <v>9</v>
      </c>
      <c r="DJ59" s="22">
        <v>10</v>
      </c>
      <c r="DK59" s="24">
        <v>0</v>
      </c>
      <c r="DL59" s="24">
        <v>63</v>
      </c>
      <c r="DM59" s="24">
        <v>62</v>
      </c>
      <c r="DN59" s="24">
        <v>60</v>
      </c>
      <c r="DO59" s="24">
        <v>59</v>
      </c>
      <c r="DP59" s="24">
        <v>16</v>
      </c>
      <c r="DQ59" s="24">
        <v>20</v>
      </c>
      <c r="DR59" s="21">
        <v>54</v>
      </c>
      <c r="DS59" s="21">
        <v>52</v>
      </c>
      <c r="DT59" s="21">
        <v>63</v>
      </c>
      <c r="DU59" s="21">
        <v>62</v>
      </c>
      <c r="DV59" s="21">
        <v>61</v>
      </c>
      <c r="DW59" s="21">
        <v>60</v>
      </c>
      <c r="DX59" s="21">
        <v>16</v>
      </c>
      <c r="DY59" s="21">
        <v>20</v>
      </c>
      <c r="DZ59" s="26">
        <f t="shared" si="0"/>
        <v>388</v>
      </c>
    </row>
    <row r="60" spans="1:130" ht="30.75">
      <c r="A60" s="27"/>
      <c r="B60" s="31" t="s">
        <v>26</v>
      </c>
      <c r="C60" s="11">
        <v>4</v>
      </c>
      <c r="D60" s="11">
        <v>3</v>
      </c>
      <c r="E60" s="11">
        <v>1</v>
      </c>
      <c r="F60" s="11">
        <v>3</v>
      </c>
      <c r="G60" s="11">
        <v>1</v>
      </c>
      <c r="H60" s="11">
        <v>2</v>
      </c>
      <c r="I60" s="11">
        <v>0</v>
      </c>
      <c r="J60" s="11">
        <v>1</v>
      </c>
      <c r="K60" s="12">
        <v>2</v>
      </c>
      <c r="L60" s="12">
        <v>2</v>
      </c>
      <c r="M60" s="12">
        <v>3</v>
      </c>
      <c r="N60" s="12">
        <v>2</v>
      </c>
      <c r="O60" s="12">
        <v>2</v>
      </c>
      <c r="P60" s="12">
        <v>1</v>
      </c>
      <c r="Q60" s="12">
        <v>1</v>
      </c>
      <c r="R60" s="13"/>
      <c r="S60" s="13"/>
      <c r="T60" s="13"/>
      <c r="U60" s="13"/>
      <c r="V60" s="13"/>
      <c r="W60" s="13"/>
      <c r="X60" s="13"/>
      <c r="Y60" s="14">
        <v>3</v>
      </c>
      <c r="Z60" s="14">
        <v>1</v>
      </c>
      <c r="AA60" s="14">
        <v>1</v>
      </c>
      <c r="AB60" s="14">
        <v>1</v>
      </c>
      <c r="AC60" s="14">
        <v>2</v>
      </c>
      <c r="AD60" s="14">
        <v>0</v>
      </c>
      <c r="AE60" s="14">
        <v>1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6">
        <v>2</v>
      </c>
      <c r="AO60" s="16">
        <v>1</v>
      </c>
      <c r="AP60" s="16">
        <v>2</v>
      </c>
      <c r="AQ60" s="16">
        <v>1</v>
      </c>
      <c r="AR60" s="16">
        <v>0</v>
      </c>
      <c r="AS60" s="16">
        <v>1</v>
      </c>
      <c r="AT60" s="16">
        <v>1</v>
      </c>
      <c r="AU60" s="17">
        <v>0</v>
      </c>
      <c r="AV60" s="17">
        <v>1</v>
      </c>
      <c r="AW60" s="17">
        <v>0</v>
      </c>
      <c r="AX60" s="17">
        <v>0</v>
      </c>
      <c r="AY60" s="17">
        <v>1</v>
      </c>
      <c r="AZ60" s="18">
        <v>0</v>
      </c>
      <c r="BA60" s="18">
        <v>1</v>
      </c>
      <c r="BB60" s="18">
        <v>1</v>
      </c>
      <c r="BC60" s="12">
        <v>1</v>
      </c>
      <c r="BD60" s="12">
        <v>2</v>
      </c>
      <c r="BE60" s="12">
        <v>1</v>
      </c>
      <c r="BF60" s="12">
        <v>0</v>
      </c>
      <c r="BG60" s="12">
        <v>1</v>
      </c>
      <c r="BH60" s="12">
        <v>1</v>
      </c>
      <c r="BI60" s="19">
        <v>1</v>
      </c>
      <c r="BJ60" s="19">
        <v>0</v>
      </c>
      <c r="BK60" s="19">
        <v>1</v>
      </c>
      <c r="BL60" s="19">
        <v>2</v>
      </c>
      <c r="BM60" s="19">
        <v>1</v>
      </c>
      <c r="BN60" s="20">
        <v>1</v>
      </c>
      <c r="BO60" s="20">
        <v>1</v>
      </c>
      <c r="BP60" s="20">
        <v>1</v>
      </c>
      <c r="BQ60" s="20">
        <v>1</v>
      </c>
      <c r="BR60" s="20">
        <v>1</v>
      </c>
      <c r="BS60" s="20">
        <v>0</v>
      </c>
      <c r="BT60" s="20">
        <v>0</v>
      </c>
      <c r="BU60" s="21">
        <v>0</v>
      </c>
      <c r="BV60" s="21">
        <v>0</v>
      </c>
      <c r="BW60" s="21">
        <v>2</v>
      </c>
      <c r="BX60" s="21">
        <v>0</v>
      </c>
      <c r="BY60" s="21">
        <v>0</v>
      </c>
      <c r="BZ60" s="22">
        <v>1</v>
      </c>
      <c r="CA60" s="22">
        <v>0</v>
      </c>
      <c r="CB60" s="22">
        <v>1</v>
      </c>
      <c r="CC60" s="22">
        <v>1</v>
      </c>
      <c r="CD60" s="22">
        <v>0</v>
      </c>
      <c r="CE60" s="22">
        <v>0</v>
      </c>
      <c r="CF60" s="22">
        <v>2</v>
      </c>
      <c r="CG60" s="23">
        <v>1</v>
      </c>
      <c r="CH60" s="23">
        <v>1</v>
      </c>
      <c r="CI60" s="23">
        <v>1</v>
      </c>
      <c r="CJ60" s="15">
        <v>0</v>
      </c>
      <c r="CK60" s="15">
        <v>0</v>
      </c>
      <c r="CL60" s="15">
        <v>0</v>
      </c>
      <c r="CM60" s="24">
        <v>0</v>
      </c>
      <c r="CN60" s="24">
        <v>0</v>
      </c>
      <c r="CO60" s="24">
        <v>0</v>
      </c>
      <c r="CP60" s="24">
        <v>0</v>
      </c>
      <c r="CQ60" s="24">
        <v>0</v>
      </c>
      <c r="CR60" s="24">
        <v>0</v>
      </c>
      <c r="CS60" s="24">
        <v>0</v>
      </c>
      <c r="CT60" s="18">
        <v>0</v>
      </c>
      <c r="CU60" s="18">
        <v>0</v>
      </c>
      <c r="CV60" s="18">
        <v>0</v>
      </c>
      <c r="CW60" s="25">
        <v>1</v>
      </c>
      <c r="CX60" s="25">
        <v>2</v>
      </c>
      <c r="CY60" s="25">
        <v>3</v>
      </c>
      <c r="CZ60" s="25">
        <v>4</v>
      </c>
      <c r="DA60" s="25">
        <v>4</v>
      </c>
      <c r="DB60" s="25">
        <v>0</v>
      </c>
      <c r="DC60" s="25">
        <v>1</v>
      </c>
      <c r="DD60" s="22">
        <v>0</v>
      </c>
      <c r="DE60" s="22">
        <v>0</v>
      </c>
      <c r="DF60" s="22">
        <v>1</v>
      </c>
      <c r="DG60" s="22">
        <v>1</v>
      </c>
      <c r="DH60" s="22">
        <v>0</v>
      </c>
      <c r="DI60" s="22">
        <v>0</v>
      </c>
      <c r="DJ60" s="22">
        <v>0</v>
      </c>
      <c r="DK60" s="24">
        <v>0</v>
      </c>
      <c r="DL60" s="24">
        <v>2</v>
      </c>
      <c r="DM60" s="24">
        <v>3</v>
      </c>
      <c r="DN60" s="24">
        <v>0</v>
      </c>
      <c r="DO60" s="24">
        <v>1</v>
      </c>
      <c r="DP60" s="24">
        <v>2</v>
      </c>
      <c r="DQ60" s="24">
        <v>1</v>
      </c>
      <c r="DR60" s="21">
        <v>4</v>
      </c>
      <c r="DS60" s="21">
        <v>4</v>
      </c>
      <c r="DT60" s="21">
        <v>5</v>
      </c>
      <c r="DU60" s="21">
        <v>6</v>
      </c>
      <c r="DV60" s="21">
        <v>5</v>
      </c>
      <c r="DW60" s="21">
        <v>6</v>
      </c>
      <c r="DX60" s="21">
        <v>3</v>
      </c>
      <c r="DY60" s="21">
        <v>5</v>
      </c>
      <c r="DZ60" s="26">
        <f t="shared" si="0"/>
        <v>38</v>
      </c>
    </row>
    <row r="61" spans="1:130" ht="30.75">
      <c r="A61" s="27"/>
      <c r="B61" s="31" t="s">
        <v>27</v>
      </c>
      <c r="C61" s="11">
        <v>12</v>
      </c>
      <c r="D61" s="11">
        <v>9</v>
      </c>
      <c r="E61" s="11">
        <v>6</v>
      </c>
      <c r="F61" s="11">
        <v>4</v>
      </c>
      <c r="G61" s="11">
        <v>3</v>
      </c>
      <c r="H61" s="11">
        <v>5</v>
      </c>
      <c r="I61" s="11">
        <v>3</v>
      </c>
      <c r="J61" s="11">
        <v>2</v>
      </c>
      <c r="K61" s="12">
        <v>6</v>
      </c>
      <c r="L61" s="12">
        <v>7</v>
      </c>
      <c r="M61" s="12">
        <v>6</v>
      </c>
      <c r="N61" s="12">
        <v>6</v>
      </c>
      <c r="O61" s="12">
        <v>3</v>
      </c>
      <c r="P61" s="12">
        <v>2</v>
      </c>
      <c r="Q61" s="12">
        <v>2</v>
      </c>
      <c r="R61" s="13"/>
      <c r="S61" s="13"/>
      <c r="T61" s="13"/>
      <c r="U61" s="13"/>
      <c r="V61" s="13"/>
      <c r="W61" s="13"/>
      <c r="X61" s="13"/>
      <c r="Y61" s="14">
        <v>8</v>
      </c>
      <c r="Z61" s="14">
        <v>8</v>
      </c>
      <c r="AA61" s="14">
        <v>5</v>
      </c>
      <c r="AB61" s="14">
        <v>2</v>
      </c>
      <c r="AC61" s="14">
        <v>5</v>
      </c>
      <c r="AD61" s="14">
        <v>2</v>
      </c>
      <c r="AE61" s="14">
        <v>2</v>
      </c>
      <c r="AF61" s="15">
        <v>4</v>
      </c>
      <c r="AG61" s="15">
        <v>3</v>
      </c>
      <c r="AH61" s="15">
        <v>9</v>
      </c>
      <c r="AI61" s="15">
        <v>1</v>
      </c>
      <c r="AJ61" s="15">
        <v>0</v>
      </c>
      <c r="AK61" s="15">
        <v>1</v>
      </c>
      <c r="AL61" s="15">
        <v>0</v>
      </c>
      <c r="AM61" s="15">
        <v>3</v>
      </c>
      <c r="AN61" s="16">
        <v>7</v>
      </c>
      <c r="AO61" s="16">
        <v>2</v>
      </c>
      <c r="AP61" s="16">
        <v>4</v>
      </c>
      <c r="AQ61" s="16">
        <v>4</v>
      </c>
      <c r="AR61" s="16">
        <v>2</v>
      </c>
      <c r="AS61" s="16">
        <v>3</v>
      </c>
      <c r="AT61" s="16">
        <v>2</v>
      </c>
      <c r="AU61" s="17">
        <v>0</v>
      </c>
      <c r="AV61" s="17">
        <v>2</v>
      </c>
      <c r="AW61" s="17">
        <v>3</v>
      </c>
      <c r="AX61" s="17">
        <v>1</v>
      </c>
      <c r="AY61" s="17">
        <v>2</v>
      </c>
      <c r="AZ61" s="18">
        <v>1</v>
      </c>
      <c r="BA61" s="18">
        <v>3</v>
      </c>
      <c r="BB61" s="18">
        <v>3</v>
      </c>
      <c r="BC61" s="12">
        <v>3</v>
      </c>
      <c r="BD61" s="12">
        <v>4</v>
      </c>
      <c r="BE61" s="12">
        <v>1</v>
      </c>
      <c r="BF61" s="12">
        <v>3</v>
      </c>
      <c r="BG61" s="12">
        <v>2</v>
      </c>
      <c r="BH61" s="12">
        <v>3</v>
      </c>
      <c r="BI61" s="19">
        <v>2</v>
      </c>
      <c r="BJ61" s="19">
        <v>6</v>
      </c>
      <c r="BK61" s="19">
        <v>2</v>
      </c>
      <c r="BL61" s="19">
        <v>6</v>
      </c>
      <c r="BM61" s="19">
        <v>2</v>
      </c>
      <c r="BN61" s="20">
        <v>3</v>
      </c>
      <c r="BO61" s="20">
        <v>1</v>
      </c>
      <c r="BP61" s="20">
        <v>3</v>
      </c>
      <c r="BQ61" s="20">
        <v>1</v>
      </c>
      <c r="BR61" s="20">
        <v>1</v>
      </c>
      <c r="BS61" s="20">
        <v>1</v>
      </c>
      <c r="BT61" s="20">
        <v>1</v>
      </c>
      <c r="BU61" s="21">
        <v>0</v>
      </c>
      <c r="BV61" s="21">
        <v>0</v>
      </c>
      <c r="BW61" s="21">
        <v>6</v>
      </c>
      <c r="BX61" s="21">
        <v>0</v>
      </c>
      <c r="BY61" s="21">
        <v>0</v>
      </c>
      <c r="BZ61" s="22">
        <v>2</v>
      </c>
      <c r="CA61" s="22">
        <v>1</v>
      </c>
      <c r="CB61" s="22">
        <v>5</v>
      </c>
      <c r="CC61" s="22">
        <v>0</v>
      </c>
      <c r="CD61" s="22">
        <v>0</v>
      </c>
      <c r="CE61" s="22">
        <v>0</v>
      </c>
      <c r="CF61" s="22">
        <v>2</v>
      </c>
      <c r="CG61" s="23">
        <v>6</v>
      </c>
      <c r="CH61" s="23">
        <v>2</v>
      </c>
      <c r="CI61" s="23">
        <v>3</v>
      </c>
      <c r="CJ61" s="15">
        <v>2</v>
      </c>
      <c r="CK61" s="15">
        <v>4</v>
      </c>
      <c r="CL61" s="15">
        <v>3</v>
      </c>
      <c r="CM61" s="24">
        <v>0</v>
      </c>
      <c r="CN61" s="24">
        <v>0</v>
      </c>
      <c r="CO61" s="24">
        <v>0</v>
      </c>
      <c r="CP61" s="24">
        <v>0</v>
      </c>
      <c r="CQ61" s="24">
        <v>0</v>
      </c>
      <c r="CR61" s="24">
        <v>0</v>
      </c>
      <c r="CS61" s="24">
        <v>0</v>
      </c>
      <c r="CT61" s="18">
        <v>0</v>
      </c>
      <c r="CU61" s="18">
        <v>1</v>
      </c>
      <c r="CV61" s="18">
        <v>0</v>
      </c>
      <c r="CW61" s="25">
        <v>1</v>
      </c>
      <c r="CX61" s="25">
        <v>4</v>
      </c>
      <c r="CY61" s="25">
        <v>5</v>
      </c>
      <c r="CZ61" s="25">
        <v>6</v>
      </c>
      <c r="DA61" s="25">
        <v>7</v>
      </c>
      <c r="DB61" s="25">
        <v>2</v>
      </c>
      <c r="DC61" s="25">
        <v>2</v>
      </c>
      <c r="DD61" s="22">
        <v>1</v>
      </c>
      <c r="DE61" s="22">
        <v>0</v>
      </c>
      <c r="DF61" s="22">
        <v>2</v>
      </c>
      <c r="DG61" s="22">
        <v>1</v>
      </c>
      <c r="DH61" s="22">
        <v>0</v>
      </c>
      <c r="DI61" s="22">
        <v>0</v>
      </c>
      <c r="DJ61" s="22">
        <v>0</v>
      </c>
      <c r="DK61" s="24">
        <v>0</v>
      </c>
      <c r="DL61" s="24">
        <v>10</v>
      </c>
      <c r="DM61" s="24">
        <v>7</v>
      </c>
      <c r="DN61" s="24">
        <v>0</v>
      </c>
      <c r="DO61" s="24">
        <v>5</v>
      </c>
      <c r="DP61" s="24">
        <v>2</v>
      </c>
      <c r="DQ61" s="24">
        <v>3</v>
      </c>
      <c r="DR61" s="21">
        <v>12</v>
      </c>
      <c r="DS61" s="21">
        <v>21</v>
      </c>
      <c r="DT61" s="21">
        <v>17</v>
      </c>
      <c r="DU61" s="21">
        <v>19</v>
      </c>
      <c r="DV61" s="21">
        <v>19</v>
      </c>
      <c r="DW61" s="21">
        <v>21</v>
      </c>
      <c r="DX61" s="21">
        <v>8</v>
      </c>
      <c r="DY61" s="21">
        <v>11</v>
      </c>
      <c r="DZ61" s="26">
        <f t="shared" si="0"/>
        <v>128</v>
      </c>
    </row>
    <row r="62" spans="1:130" ht="31.5">
      <c r="A62" s="27">
        <v>20</v>
      </c>
      <c r="B62" s="28" t="s">
        <v>46</v>
      </c>
      <c r="C62" s="11">
        <v>95</v>
      </c>
      <c r="D62" s="11">
        <v>34</v>
      </c>
      <c r="E62" s="11">
        <v>30</v>
      </c>
      <c r="F62" s="11">
        <v>31</v>
      </c>
      <c r="G62" s="11">
        <v>28</v>
      </c>
      <c r="H62" s="11">
        <v>39</v>
      </c>
      <c r="I62" s="11">
        <v>2</v>
      </c>
      <c r="J62" s="11">
        <v>4</v>
      </c>
      <c r="K62" s="12">
        <v>14</v>
      </c>
      <c r="L62" s="12">
        <v>11</v>
      </c>
      <c r="M62" s="12">
        <v>15</v>
      </c>
      <c r="N62" s="12">
        <v>13</v>
      </c>
      <c r="O62" s="12">
        <v>10</v>
      </c>
      <c r="P62" s="12">
        <v>3</v>
      </c>
      <c r="Q62" s="12">
        <v>2</v>
      </c>
      <c r="R62" s="13">
        <v>3</v>
      </c>
      <c r="S62" s="13">
        <v>4</v>
      </c>
      <c r="T62" s="13">
        <v>2</v>
      </c>
      <c r="U62" s="13">
        <v>3</v>
      </c>
      <c r="V62" s="13">
        <v>2</v>
      </c>
      <c r="W62" s="13">
        <v>0</v>
      </c>
      <c r="X62" s="13">
        <v>0</v>
      </c>
      <c r="Y62" s="14">
        <v>15</v>
      </c>
      <c r="Z62" s="14">
        <v>26</v>
      </c>
      <c r="AA62" s="14">
        <v>22</v>
      </c>
      <c r="AB62" s="14">
        <v>15</v>
      </c>
      <c r="AC62" s="14">
        <v>10</v>
      </c>
      <c r="AD62" s="14">
        <v>0</v>
      </c>
      <c r="AE62" s="14">
        <v>3</v>
      </c>
      <c r="AF62" s="15">
        <v>63</v>
      </c>
      <c r="AG62" s="15">
        <v>41</v>
      </c>
      <c r="AH62" s="15">
        <v>74</v>
      </c>
      <c r="AI62" s="15">
        <v>36</v>
      </c>
      <c r="AJ62" s="15">
        <v>28</v>
      </c>
      <c r="AK62" s="15">
        <v>39</v>
      </c>
      <c r="AL62" s="15">
        <v>9</v>
      </c>
      <c r="AM62" s="15">
        <v>14</v>
      </c>
      <c r="AN62" s="16">
        <v>20</v>
      </c>
      <c r="AO62" s="16">
        <v>23</v>
      </c>
      <c r="AP62" s="16">
        <v>27</v>
      </c>
      <c r="AQ62" s="16">
        <v>14</v>
      </c>
      <c r="AR62" s="16">
        <v>13</v>
      </c>
      <c r="AS62" s="16">
        <v>4</v>
      </c>
      <c r="AT62" s="16">
        <v>4</v>
      </c>
      <c r="AU62" s="17">
        <v>28</v>
      </c>
      <c r="AV62" s="17">
        <v>5</v>
      </c>
      <c r="AW62" s="17">
        <v>15</v>
      </c>
      <c r="AX62" s="17">
        <v>0</v>
      </c>
      <c r="AY62" s="17">
        <v>3</v>
      </c>
      <c r="AZ62" s="18">
        <v>13</v>
      </c>
      <c r="BA62" s="18">
        <v>6</v>
      </c>
      <c r="BB62" s="18">
        <v>3</v>
      </c>
      <c r="BC62" s="12">
        <v>13</v>
      </c>
      <c r="BD62" s="12">
        <v>13</v>
      </c>
      <c r="BE62" s="12">
        <v>18</v>
      </c>
      <c r="BF62" s="12">
        <v>19</v>
      </c>
      <c r="BG62" s="12">
        <v>3</v>
      </c>
      <c r="BH62" s="12">
        <v>5</v>
      </c>
      <c r="BI62" s="19">
        <v>39</v>
      </c>
      <c r="BJ62" s="19">
        <v>21</v>
      </c>
      <c r="BK62" s="19">
        <v>12</v>
      </c>
      <c r="BL62" s="19">
        <v>10</v>
      </c>
      <c r="BM62" s="19">
        <v>14</v>
      </c>
      <c r="BN62" s="20">
        <v>31</v>
      </c>
      <c r="BO62" s="20">
        <v>35</v>
      </c>
      <c r="BP62" s="20">
        <v>21</v>
      </c>
      <c r="BQ62" s="20">
        <v>12</v>
      </c>
      <c r="BR62" s="20">
        <v>7</v>
      </c>
      <c r="BS62" s="20">
        <v>3</v>
      </c>
      <c r="BT62" s="20">
        <v>7</v>
      </c>
      <c r="BU62" s="21">
        <v>0</v>
      </c>
      <c r="BV62" s="21">
        <v>13</v>
      </c>
      <c r="BW62" s="21">
        <v>21</v>
      </c>
      <c r="BX62" s="21">
        <v>2</v>
      </c>
      <c r="BY62" s="21">
        <v>4</v>
      </c>
      <c r="BZ62" s="22">
        <v>39</v>
      </c>
      <c r="CA62" s="22">
        <v>45</v>
      </c>
      <c r="CB62" s="22">
        <v>24</v>
      </c>
      <c r="CC62" s="22">
        <v>29</v>
      </c>
      <c r="CD62" s="22">
        <v>17</v>
      </c>
      <c r="CE62" s="22">
        <v>7</v>
      </c>
      <c r="CF62" s="22">
        <v>0</v>
      </c>
      <c r="CG62" s="23">
        <v>12</v>
      </c>
      <c r="CH62" s="23">
        <v>5</v>
      </c>
      <c r="CI62" s="23">
        <v>2</v>
      </c>
      <c r="CJ62" s="15">
        <v>11</v>
      </c>
      <c r="CK62" s="15">
        <v>1</v>
      </c>
      <c r="CL62" s="15">
        <v>4</v>
      </c>
      <c r="CM62" s="24">
        <v>18</v>
      </c>
      <c r="CN62" s="24">
        <v>17</v>
      </c>
      <c r="CO62" s="24">
        <v>22</v>
      </c>
      <c r="CP62" s="24">
        <v>5</v>
      </c>
      <c r="CQ62" s="24">
        <v>24</v>
      </c>
      <c r="CR62" s="24">
        <v>0</v>
      </c>
      <c r="CS62" s="24">
        <v>4</v>
      </c>
      <c r="CT62" s="18">
        <v>9</v>
      </c>
      <c r="CU62" s="18">
        <v>3</v>
      </c>
      <c r="CV62" s="18">
        <v>5</v>
      </c>
      <c r="CW62" s="25">
        <v>15</v>
      </c>
      <c r="CX62" s="25">
        <v>12</v>
      </c>
      <c r="CY62" s="25">
        <v>12</v>
      </c>
      <c r="CZ62" s="25">
        <v>1</v>
      </c>
      <c r="DA62" s="25">
        <v>3</v>
      </c>
      <c r="DB62" s="25">
        <v>0</v>
      </c>
      <c r="DC62" s="25">
        <v>0</v>
      </c>
      <c r="DD62" s="22">
        <v>43</v>
      </c>
      <c r="DE62" s="22">
        <v>34</v>
      </c>
      <c r="DF62" s="22">
        <v>24</v>
      </c>
      <c r="DG62" s="22">
        <v>25</v>
      </c>
      <c r="DH62" s="22">
        <v>15</v>
      </c>
      <c r="DI62" s="22">
        <v>5</v>
      </c>
      <c r="DJ62" s="22">
        <v>2</v>
      </c>
      <c r="DK62" s="24">
        <v>0</v>
      </c>
      <c r="DL62" s="24">
        <v>19</v>
      </c>
      <c r="DM62" s="24">
        <v>17</v>
      </c>
      <c r="DN62" s="24">
        <v>17</v>
      </c>
      <c r="DO62" s="24">
        <v>18</v>
      </c>
      <c r="DP62" s="24">
        <v>0</v>
      </c>
      <c r="DQ62" s="24">
        <v>0</v>
      </c>
      <c r="DR62" s="21">
        <v>95</v>
      </c>
      <c r="DS62" s="21">
        <v>95</v>
      </c>
      <c r="DT62" s="21">
        <v>111</v>
      </c>
      <c r="DU62" s="21">
        <v>86</v>
      </c>
      <c r="DV62" s="21">
        <v>86</v>
      </c>
      <c r="DW62" s="21">
        <v>75</v>
      </c>
      <c r="DX62" s="21">
        <v>22</v>
      </c>
      <c r="DY62" s="21">
        <v>24</v>
      </c>
      <c r="DZ62" s="26">
        <f t="shared" si="0"/>
        <v>594</v>
      </c>
    </row>
    <row r="63" spans="1:130" ht="30.75">
      <c r="A63" s="27"/>
      <c r="B63" s="31" t="s">
        <v>26</v>
      </c>
      <c r="C63" s="11">
        <v>1</v>
      </c>
      <c r="D63" s="11">
        <v>1</v>
      </c>
      <c r="E63" s="11">
        <v>1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2">
        <v>2</v>
      </c>
      <c r="L63" s="12">
        <v>1</v>
      </c>
      <c r="M63" s="12">
        <v>1</v>
      </c>
      <c r="N63" s="12">
        <v>2</v>
      </c>
      <c r="O63" s="12">
        <v>1</v>
      </c>
      <c r="P63" s="12">
        <v>1</v>
      </c>
      <c r="Q63" s="12">
        <v>0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0</v>
      </c>
      <c r="X63" s="13">
        <v>0</v>
      </c>
      <c r="Y63" s="14">
        <v>1</v>
      </c>
      <c r="Z63" s="14">
        <v>1</v>
      </c>
      <c r="AA63" s="14">
        <v>1</v>
      </c>
      <c r="AB63" s="14">
        <v>0</v>
      </c>
      <c r="AC63" s="14">
        <v>0</v>
      </c>
      <c r="AD63" s="14">
        <v>0</v>
      </c>
      <c r="AE63" s="14">
        <v>0</v>
      </c>
      <c r="AF63" s="15">
        <v>1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6">
        <v>1</v>
      </c>
      <c r="AO63" s="16">
        <v>1</v>
      </c>
      <c r="AP63" s="16">
        <v>1</v>
      </c>
      <c r="AQ63" s="16">
        <v>1</v>
      </c>
      <c r="AR63" s="16">
        <v>1</v>
      </c>
      <c r="AS63" s="16">
        <v>1</v>
      </c>
      <c r="AT63" s="16">
        <v>0</v>
      </c>
      <c r="AU63" s="17">
        <v>1</v>
      </c>
      <c r="AV63" s="17">
        <v>1</v>
      </c>
      <c r="AW63" s="17">
        <v>1</v>
      </c>
      <c r="AX63" s="17">
        <v>0</v>
      </c>
      <c r="AY63" s="17">
        <v>1</v>
      </c>
      <c r="AZ63" s="18">
        <v>1</v>
      </c>
      <c r="BA63" s="18">
        <v>0</v>
      </c>
      <c r="BB63" s="18">
        <v>1</v>
      </c>
      <c r="BC63" s="12">
        <v>1</v>
      </c>
      <c r="BD63" s="12">
        <v>1</v>
      </c>
      <c r="BE63" s="12">
        <v>1</v>
      </c>
      <c r="BF63" s="12">
        <v>1</v>
      </c>
      <c r="BG63" s="12">
        <v>1</v>
      </c>
      <c r="BH63" s="12">
        <v>0</v>
      </c>
      <c r="BI63" s="19">
        <v>1</v>
      </c>
      <c r="BJ63" s="19">
        <v>2</v>
      </c>
      <c r="BK63" s="19">
        <v>0</v>
      </c>
      <c r="BL63" s="19">
        <v>1</v>
      </c>
      <c r="BM63" s="19">
        <v>1</v>
      </c>
      <c r="BN63" s="20">
        <v>1</v>
      </c>
      <c r="BO63" s="20">
        <v>1</v>
      </c>
      <c r="BP63" s="20">
        <v>1</v>
      </c>
      <c r="BQ63" s="20">
        <v>1</v>
      </c>
      <c r="BR63" s="20">
        <v>1</v>
      </c>
      <c r="BS63" s="20">
        <v>0</v>
      </c>
      <c r="BT63" s="20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3">
        <v>0</v>
      </c>
      <c r="CH63" s="23">
        <v>0</v>
      </c>
      <c r="CI63" s="23">
        <v>0</v>
      </c>
      <c r="CJ63" s="15">
        <v>1</v>
      </c>
      <c r="CK63" s="15">
        <v>1</v>
      </c>
      <c r="CL63" s="15">
        <v>0</v>
      </c>
      <c r="CM63" s="24">
        <v>1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18">
        <v>1</v>
      </c>
      <c r="CU63" s="18">
        <v>0</v>
      </c>
      <c r="CV63" s="18">
        <v>0</v>
      </c>
      <c r="CW63" s="25">
        <v>3</v>
      </c>
      <c r="CX63" s="25">
        <v>2</v>
      </c>
      <c r="CY63" s="25">
        <v>2</v>
      </c>
      <c r="CZ63" s="25">
        <v>0</v>
      </c>
      <c r="DA63" s="25">
        <v>1</v>
      </c>
      <c r="DB63" s="25">
        <v>0</v>
      </c>
      <c r="DC63" s="25">
        <v>0</v>
      </c>
      <c r="DD63" s="22">
        <v>2</v>
      </c>
      <c r="DE63" s="22">
        <v>2</v>
      </c>
      <c r="DF63" s="22">
        <v>2</v>
      </c>
      <c r="DG63" s="22">
        <v>2</v>
      </c>
      <c r="DH63" s="22">
        <v>2</v>
      </c>
      <c r="DI63" s="22">
        <v>2</v>
      </c>
      <c r="DJ63" s="22">
        <v>1</v>
      </c>
      <c r="DK63" s="24">
        <v>0</v>
      </c>
      <c r="DL63" s="24">
        <v>1</v>
      </c>
      <c r="DM63" s="24">
        <v>1</v>
      </c>
      <c r="DN63" s="24">
        <v>1</v>
      </c>
      <c r="DO63" s="24">
        <v>1</v>
      </c>
      <c r="DP63" s="24">
        <v>0</v>
      </c>
      <c r="DQ63" s="24">
        <v>0</v>
      </c>
      <c r="DR63" s="21">
        <v>2</v>
      </c>
      <c r="DS63" s="21">
        <v>9</v>
      </c>
      <c r="DT63" s="21">
        <v>11</v>
      </c>
      <c r="DU63" s="21">
        <v>12</v>
      </c>
      <c r="DV63" s="21">
        <v>10</v>
      </c>
      <c r="DW63" s="21">
        <v>9</v>
      </c>
      <c r="DX63" s="21">
        <v>6</v>
      </c>
      <c r="DY63" s="21">
        <v>6</v>
      </c>
      <c r="DZ63" s="26">
        <f t="shared" si="0"/>
        <v>65</v>
      </c>
    </row>
    <row r="64" spans="1:130" ht="30.75">
      <c r="A64" s="27"/>
      <c r="B64" s="31" t="s">
        <v>27</v>
      </c>
      <c r="C64" s="11">
        <v>3</v>
      </c>
      <c r="D64" s="11">
        <v>4</v>
      </c>
      <c r="E64" s="11">
        <v>4</v>
      </c>
      <c r="F64" s="11">
        <v>2</v>
      </c>
      <c r="G64" s="11">
        <v>2</v>
      </c>
      <c r="H64" s="11">
        <v>2</v>
      </c>
      <c r="I64" s="11">
        <v>0</v>
      </c>
      <c r="J64" s="11">
        <v>0</v>
      </c>
      <c r="K64" s="12">
        <v>5</v>
      </c>
      <c r="L64" s="12">
        <v>2</v>
      </c>
      <c r="M64" s="12">
        <v>3</v>
      </c>
      <c r="N64" s="12">
        <v>2</v>
      </c>
      <c r="O64" s="12">
        <v>4</v>
      </c>
      <c r="P64" s="12">
        <v>1</v>
      </c>
      <c r="Q64" s="12">
        <v>2</v>
      </c>
      <c r="R64" s="13">
        <v>2</v>
      </c>
      <c r="S64" s="13">
        <v>3</v>
      </c>
      <c r="T64" s="13">
        <v>1</v>
      </c>
      <c r="U64" s="13">
        <v>2</v>
      </c>
      <c r="V64" s="13">
        <v>1</v>
      </c>
      <c r="W64" s="13">
        <v>0</v>
      </c>
      <c r="X64" s="13">
        <v>0</v>
      </c>
      <c r="Y64" s="14">
        <v>2</v>
      </c>
      <c r="Z64" s="14">
        <v>4</v>
      </c>
      <c r="AA64" s="14">
        <v>2</v>
      </c>
      <c r="AB64" s="14">
        <v>2</v>
      </c>
      <c r="AC64" s="14">
        <v>1</v>
      </c>
      <c r="AD64" s="14">
        <v>0</v>
      </c>
      <c r="AE64" s="14">
        <v>3</v>
      </c>
      <c r="AF64" s="14">
        <v>7</v>
      </c>
      <c r="AG64" s="14">
        <v>3</v>
      </c>
      <c r="AH64" s="14">
        <v>3</v>
      </c>
      <c r="AI64" s="14">
        <v>3</v>
      </c>
      <c r="AJ64" s="14">
        <v>2</v>
      </c>
      <c r="AK64" s="15">
        <v>2</v>
      </c>
      <c r="AL64" s="15">
        <v>1</v>
      </c>
      <c r="AM64" s="15">
        <v>3</v>
      </c>
      <c r="AN64" s="16">
        <v>3</v>
      </c>
      <c r="AO64" s="16">
        <v>2</v>
      </c>
      <c r="AP64" s="16">
        <v>2</v>
      </c>
      <c r="AQ64" s="16">
        <v>3</v>
      </c>
      <c r="AR64" s="16">
        <v>3</v>
      </c>
      <c r="AS64" s="16">
        <v>1</v>
      </c>
      <c r="AT64" s="16">
        <v>1</v>
      </c>
      <c r="AU64" s="17">
        <v>2</v>
      </c>
      <c r="AV64" s="17">
        <v>2</v>
      </c>
      <c r="AW64" s="17">
        <v>2</v>
      </c>
      <c r="AX64" s="17">
        <v>0</v>
      </c>
      <c r="AY64" s="17">
        <v>2</v>
      </c>
      <c r="AZ64" s="18">
        <v>4</v>
      </c>
      <c r="BA64" s="18">
        <v>1</v>
      </c>
      <c r="BB64" s="18">
        <v>1</v>
      </c>
      <c r="BC64" s="12">
        <v>2</v>
      </c>
      <c r="BD64" s="12">
        <v>2</v>
      </c>
      <c r="BE64" s="12">
        <v>2</v>
      </c>
      <c r="BF64" s="12">
        <v>2</v>
      </c>
      <c r="BG64" s="12">
        <v>0</v>
      </c>
      <c r="BH64" s="12">
        <v>1</v>
      </c>
      <c r="BI64" s="19">
        <v>3</v>
      </c>
      <c r="BJ64" s="19">
        <v>2</v>
      </c>
      <c r="BK64" s="19">
        <v>2</v>
      </c>
      <c r="BL64" s="19">
        <v>3</v>
      </c>
      <c r="BM64" s="19">
        <v>2</v>
      </c>
      <c r="BN64" s="20">
        <v>5</v>
      </c>
      <c r="BO64" s="20">
        <v>7</v>
      </c>
      <c r="BP64" s="20">
        <v>5</v>
      </c>
      <c r="BQ64" s="20">
        <v>3</v>
      </c>
      <c r="BR64" s="20">
        <v>2</v>
      </c>
      <c r="BS64" s="20">
        <v>2</v>
      </c>
      <c r="BT64" s="20">
        <v>4</v>
      </c>
      <c r="BU64" s="21">
        <v>0</v>
      </c>
      <c r="BV64" s="21">
        <v>0</v>
      </c>
      <c r="BW64" s="21">
        <v>1</v>
      </c>
      <c r="BX64" s="21">
        <v>0</v>
      </c>
      <c r="BY64" s="21">
        <v>0</v>
      </c>
      <c r="BZ64" s="22">
        <v>0</v>
      </c>
      <c r="CA64" s="22">
        <v>2</v>
      </c>
      <c r="CB64" s="22">
        <v>0</v>
      </c>
      <c r="CC64" s="22">
        <v>5</v>
      </c>
      <c r="CD64" s="22">
        <v>2</v>
      </c>
      <c r="CE64" s="22">
        <v>1</v>
      </c>
      <c r="CF64" s="22">
        <v>0</v>
      </c>
      <c r="CG64" s="23">
        <v>2</v>
      </c>
      <c r="CH64" s="23">
        <v>3</v>
      </c>
      <c r="CI64" s="23">
        <v>0</v>
      </c>
      <c r="CJ64" s="15">
        <v>2</v>
      </c>
      <c r="CK64" s="15">
        <v>0</v>
      </c>
      <c r="CL64" s="15">
        <v>2</v>
      </c>
      <c r="CM64" s="24">
        <v>0</v>
      </c>
      <c r="CN64" s="24">
        <v>0</v>
      </c>
      <c r="CO64" s="24">
        <v>1</v>
      </c>
      <c r="CP64" s="24">
        <v>0</v>
      </c>
      <c r="CQ64" s="24">
        <v>0</v>
      </c>
      <c r="CR64" s="24">
        <v>0</v>
      </c>
      <c r="CS64" s="24">
        <v>0</v>
      </c>
      <c r="CT64" s="18">
        <v>3</v>
      </c>
      <c r="CU64" s="18">
        <v>1</v>
      </c>
      <c r="CV64" s="18">
        <v>0</v>
      </c>
      <c r="CW64" s="25">
        <v>4</v>
      </c>
      <c r="CX64" s="25">
        <v>4</v>
      </c>
      <c r="CY64" s="25">
        <v>4</v>
      </c>
      <c r="CZ64" s="25">
        <v>0</v>
      </c>
      <c r="DA64" s="25">
        <v>2</v>
      </c>
      <c r="DB64" s="25">
        <v>0</v>
      </c>
      <c r="DC64" s="25">
        <v>0</v>
      </c>
      <c r="DD64" s="22">
        <v>5</v>
      </c>
      <c r="DE64" s="22">
        <v>4</v>
      </c>
      <c r="DF64" s="22">
        <v>4</v>
      </c>
      <c r="DG64" s="22">
        <v>4</v>
      </c>
      <c r="DH64" s="22">
        <v>4</v>
      </c>
      <c r="DI64" s="22">
        <v>3</v>
      </c>
      <c r="DJ64" s="22">
        <v>1</v>
      </c>
      <c r="DK64" s="24">
        <v>0</v>
      </c>
      <c r="DL64" s="24">
        <v>6</v>
      </c>
      <c r="DM64" s="24">
        <v>2</v>
      </c>
      <c r="DN64" s="24">
        <v>4</v>
      </c>
      <c r="DO64" s="24">
        <v>3</v>
      </c>
      <c r="DP64" s="24">
        <v>0</v>
      </c>
      <c r="DQ64" s="24">
        <v>0</v>
      </c>
      <c r="DR64" s="21">
        <v>9</v>
      </c>
      <c r="DS64" s="21">
        <v>25</v>
      </c>
      <c r="DT64" s="21">
        <v>29</v>
      </c>
      <c r="DU64" s="21">
        <v>18</v>
      </c>
      <c r="DV64" s="21">
        <v>15</v>
      </c>
      <c r="DW64" s="21">
        <v>16</v>
      </c>
      <c r="DX64" s="21">
        <v>10</v>
      </c>
      <c r="DY64" s="21">
        <v>8</v>
      </c>
      <c r="DZ64" s="26">
        <f t="shared" si="0"/>
        <v>130</v>
      </c>
    </row>
    <row r="65" spans="1:130" ht="31.5">
      <c r="A65" s="27">
        <v>21</v>
      </c>
      <c r="B65" s="28" t="s">
        <v>47</v>
      </c>
      <c r="C65" s="11">
        <v>5</v>
      </c>
      <c r="D65" s="11">
        <v>7</v>
      </c>
      <c r="E65" s="11">
        <v>3</v>
      </c>
      <c r="F65" s="11">
        <v>5</v>
      </c>
      <c r="G65" s="11">
        <v>6</v>
      </c>
      <c r="H65" s="11">
        <v>5</v>
      </c>
      <c r="I65" s="40"/>
      <c r="J65" s="40"/>
      <c r="K65" s="12">
        <v>7</v>
      </c>
      <c r="L65" s="12">
        <v>3</v>
      </c>
      <c r="M65" s="12">
        <v>5</v>
      </c>
      <c r="N65" s="12">
        <v>6</v>
      </c>
      <c r="O65" s="12">
        <v>5</v>
      </c>
      <c r="P65" s="41"/>
      <c r="Q65" s="41"/>
      <c r="R65" s="29"/>
      <c r="S65" s="29"/>
      <c r="T65" s="29"/>
      <c r="U65" s="29"/>
      <c r="V65" s="29"/>
      <c r="W65" s="29"/>
      <c r="X65" s="29"/>
      <c r="Y65" s="14">
        <v>7</v>
      </c>
      <c r="Z65" s="14">
        <v>3</v>
      </c>
      <c r="AA65" s="14">
        <v>5</v>
      </c>
      <c r="AB65" s="14">
        <v>6</v>
      </c>
      <c r="AC65" s="14">
        <v>5</v>
      </c>
      <c r="AD65" s="42"/>
      <c r="AE65" s="42"/>
      <c r="AF65" s="14">
        <v>5</v>
      </c>
      <c r="AG65" s="14">
        <v>7</v>
      </c>
      <c r="AH65" s="14">
        <v>3</v>
      </c>
      <c r="AI65" s="14">
        <v>5</v>
      </c>
      <c r="AJ65" s="14">
        <v>6</v>
      </c>
      <c r="AK65" s="15">
        <v>5</v>
      </c>
      <c r="AL65" s="43"/>
      <c r="AM65" s="43"/>
      <c r="AN65" s="16">
        <v>7</v>
      </c>
      <c r="AO65" s="16">
        <v>3</v>
      </c>
      <c r="AP65" s="16">
        <v>5</v>
      </c>
      <c r="AQ65" s="16">
        <v>6</v>
      </c>
      <c r="AR65" s="16">
        <v>5</v>
      </c>
      <c r="AS65" s="16"/>
      <c r="AT65" s="16"/>
      <c r="AU65" s="17">
        <v>5</v>
      </c>
      <c r="AV65" s="17">
        <v>6</v>
      </c>
      <c r="AW65" s="17">
        <v>5</v>
      </c>
      <c r="AX65" s="45"/>
      <c r="AY65" s="45"/>
      <c r="AZ65" s="18">
        <v>4</v>
      </c>
      <c r="BA65" s="46"/>
      <c r="BB65" s="46"/>
      <c r="BC65" s="12">
        <v>3</v>
      </c>
      <c r="BD65" s="12">
        <v>5</v>
      </c>
      <c r="BE65" s="12">
        <v>6</v>
      </c>
      <c r="BF65" s="12">
        <v>5</v>
      </c>
      <c r="BG65" s="41"/>
      <c r="BH65" s="41"/>
      <c r="BI65" s="19">
        <v>5</v>
      </c>
      <c r="BJ65" s="19">
        <v>6</v>
      </c>
      <c r="BK65" s="19">
        <v>5</v>
      </c>
      <c r="BL65" s="19"/>
      <c r="BM65" s="47"/>
      <c r="BN65" s="20">
        <v>7</v>
      </c>
      <c r="BO65" s="20">
        <v>3</v>
      </c>
      <c r="BP65" s="20">
        <v>5</v>
      </c>
      <c r="BQ65" s="20">
        <v>6</v>
      </c>
      <c r="BR65" s="20">
        <v>5</v>
      </c>
      <c r="BS65" s="48"/>
      <c r="BT65" s="48"/>
      <c r="BU65" s="21">
        <v>5</v>
      </c>
      <c r="BV65" s="21">
        <v>6</v>
      </c>
      <c r="BW65" s="21">
        <v>5</v>
      </c>
      <c r="BX65" s="50"/>
      <c r="BY65" s="50"/>
      <c r="BZ65" s="22">
        <v>7</v>
      </c>
      <c r="CA65" s="22">
        <v>3</v>
      </c>
      <c r="CB65" s="22">
        <v>5</v>
      </c>
      <c r="CC65" s="22">
        <v>6</v>
      </c>
      <c r="CD65" s="22">
        <v>5</v>
      </c>
      <c r="CE65" s="51"/>
      <c r="CF65" s="51"/>
      <c r="CG65" s="23">
        <v>5</v>
      </c>
      <c r="CH65" s="52"/>
      <c r="CI65" s="52"/>
      <c r="CJ65" s="15">
        <v>5</v>
      </c>
      <c r="CK65" s="43"/>
      <c r="CL65" s="43"/>
      <c r="CM65" s="24">
        <v>7</v>
      </c>
      <c r="CN65" s="24">
        <v>3</v>
      </c>
      <c r="CO65" s="24">
        <v>5</v>
      </c>
      <c r="CP65" s="24">
        <v>6</v>
      </c>
      <c r="CQ65" s="24">
        <v>5</v>
      </c>
      <c r="CR65" s="53"/>
      <c r="CS65" s="53"/>
      <c r="CT65" s="18">
        <v>5</v>
      </c>
      <c r="CU65" s="46"/>
      <c r="CV65" s="46"/>
      <c r="CW65" s="25">
        <v>7</v>
      </c>
      <c r="CX65" s="25">
        <v>3</v>
      </c>
      <c r="CY65" s="25">
        <v>5</v>
      </c>
      <c r="CZ65" s="25">
        <v>6</v>
      </c>
      <c r="DA65" s="25">
        <v>5</v>
      </c>
      <c r="DB65" s="25"/>
      <c r="DC65" s="25"/>
      <c r="DD65" s="22">
        <v>7</v>
      </c>
      <c r="DE65" s="22">
        <v>3</v>
      </c>
      <c r="DF65" s="22">
        <v>5</v>
      </c>
      <c r="DG65" s="22">
        <v>6</v>
      </c>
      <c r="DH65" s="22">
        <v>5</v>
      </c>
      <c r="DI65" s="51"/>
      <c r="DJ65" s="51"/>
      <c r="DK65" s="24">
        <v>7</v>
      </c>
      <c r="DL65" s="24">
        <v>3</v>
      </c>
      <c r="DM65" s="24">
        <v>5</v>
      </c>
      <c r="DN65" s="24">
        <v>6</v>
      </c>
      <c r="DO65" s="24">
        <v>5</v>
      </c>
      <c r="DP65" s="53"/>
      <c r="DQ65" s="53"/>
      <c r="DR65" s="21">
        <v>5</v>
      </c>
      <c r="DS65" s="21">
        <v>7</v>
      </c>
      <c r="DT65" s="21">
        <v>3</v>
      </c>
      <c r="DU65" s="21">
        <v>5</v>
      </c>
      <c r="DV65" s="21">
        <v>6</v>
      </c>
      <c r="DW65" s="21">
        <v>5</v>
      </c>
      <c r="DX65" s="50"/>
      <c r="DY65" s="50"/>
      <c r="DZ65" s="26">
        <f t="shared" si="0"/>
        <v>31</v>
      </c>
    </row>
    <row r="66" spans="1:130" ht="30.75">
      <c r="A66" s="27"/>
      <c r="B66" s="31" t="s">
        <v>26</v>
      </c>
      <c r="C66" s="11"/>
      <c r="D66" s="11"/>
      <c r="E66" s="11"/>
      <c r="F66" s="40"/>
      <c r="G66" s="11"/>
      <c r="H66" s="40"/>
      <c r="I66" s="40"/>
      <c r="J66" s="40"/>
      <c r="K66" s="41"/>
      <c r="L66" s="41"/>
      <c r="M66" s="41"/>
      <c r="N66" s="41"/>
      <c r="O66" s="41"/>
      <c r="P66" s="41"/>
      <c r="Q66" s="41"/>
      <c r="R66" s="29"/>
      <c r="S66" s="29"/>
      <c r="T66" s="29"/>
      <c r="U66" s="29"/>
      <c r="V66" s="29"/>
      <c r="W66" s="29"/>
      <c r="X66" s="29"/>
      <c r="Y66" s="14"/>
      <c r="Z66" s="14"/>
      <c r="AA66" s="42"/>
      <c r="AB66" s="14"/>
      <c r="AC66" s="14"/>
      <c r="AD66" s="42"/>
      <c r="AE66" s="42"/>
      <c r="AF66" s="14"/>
      <c r="AG66" s="14"/>
      <c r="AH66" s="42"/>
      <c r="AI66" s="14"/>
      <c r="AJ66" s="14"/>
      <c r="AK66" s="43"/>
      <c r="AL66" s="43"/>
      <c r="AM66" s="43"/>
      <c r="AN66" s="44"/>
      <c r="AO66" s="44"/>
      <c r="AP66" s="44"/>
      <c r="AQ66" s="44"/>
      <c r="AR66" s="44"/>
      <c r="AS66" s="44"/>
      <c r="AT66" s="44"/>
      <c r="AU66" s="45"/>
      <c r="AV66" s="17"/>
      <c r="AW66" s="17"/>
      <c r="AX66" s="45"/>
      <c r="AY66" s="45"/>
      <c r="AZ66" s="46"/>
      <c r="BA66" s="46"/>
      <c r="BB66" s="46"/>
      <c r="BC66" s="41"/>
      <c r="BD66" s="41"/>
      <c r="BE66" s="12"/>
      <c r="BF66" s="12"/>
      <c r="BG66" s="41"/>
      <c r="BH66" s="41"/>
      <c r="BI66" s="47"/>
      <c r="BJ66" s="47"/>
      <c r="BK66" s="47"/>
      <c r="BL66" s="47"/>
      <c r="BM66" s="47"/>
      <c r="BN66" s="48"/>
      <c r="BO66" s="48"/>
      <c r="BP66" s="48"/>
      <c r="BQ66" s="48"/>
      <c r="BR66" s="48"/>
      <c r="BS66" s="48"/>
      <c r="BT66" s="48"/>
      <c r="BU66" s="50"/>
      <c r="BV66" s="21"/>
      <c r="BW66" s="21"/>
      <c r="BX66" s="50"/>
      <c r="BY66" s="50"/>
      <c r="BZ66" s="51"/>
      <c r="CA66" s="51"/>
      <c r="CB66" s="22"/>
      <c r="CC66" s="22"/>
      <c r="CD66" s="22"/>
      <c r="CE66" s="51"/>
      <c r="CF66" s="51"/>
      <c r="CG66" s="52"/>
      <c r="CH66" s="52"/>
      <c r="CI66" s="52"/>
      <c r="CJ66" s="43"/>
      <c r="CK66" s="43"/>
      <c r="CL66" s="43"/>
      <c r="CM66" s="53"/>
      <c r="CN66" s="53"/>
      <c r="CO66" s="53"/>
      <c r="CP66" s="53"/>
      <c r="CQ66" s="53"/>
      <c r="CR66" s="53"/>
      <c r="CS66" s="53"/>
      <c r="CT66" s="18"/>
      <c r="CU66" s="46"/>
      <c r="CV66" s="46"/>
      <c r="CW66" s="54"/>
      <c r="CX66" s="54"/>
      <c r="CY66" s="25"/>
      <c r="CZ66" s="25"/>
      <c r="DA66" s="54"/>
      <c r="DB66" s="54"/>
      <c r="DC66" s="54"/>
      <c r="DD66" s="22"/>
      <c r="DE66" s="22"/>
      <c r="DF66" s="22"/>
      <c r="DG66" s="22"/>
      <c r="DH66" s="22"/>
      <c r="DI66" s="51"/>
      <c r="DJ66" s="51"/>
      <c r="DK66" s="24"/>
      <c r="DL66" s="24"/>
      <c r="DM66" s="24"/>
      <c r="DN66" s="24"/>
      <c r="DO66" s="24"/>
      <c r="DP66" s="53"/>
      <c r="DQ66" s="53"/>
      <c r="DR66" s="21"/>
      <c r="DS66" s="21"/>
      <c r="DT66" s="21"/>
      <c r="DU66" s="21"/>
      <c r="DV66" s="21"/>
      <c r="DW66" s="21"/>
      <c r="DX66" s="50"/>
      <c r="DY66" s="50"/>
      <c r="DZ66" s="26">
        <f t="shared" si="0"/>
        <v>0</v>
      </c>
    </row>
    <row r="67" spans="1:130" ht="30.75">
      <c r="A67" s="27"/>
      <c r="B67" s="31" t="s">
        <v>27</v>
      </c>
      <c r="C67" s="11"/>
      <c r="D67" s="11"/>
      <c r="E67" s="11"/>
      <c r="F67" s="40"/>
      <c r="G67" s="11"/>
      <c r="H67" s="11"/>
      <c r="I67" s="40"/>
      <c r="J67" s="40"/>
      <c r="K67" s="41"/>
      <c r="L67" s="41"/>
      <c r="M67" s="41"/>
      <c r="N67" s="41"/>
      <c r="O67" s="41"/>
      <c r="P67" s="41"/>
      <c r="Q67" s="41"/>
      <c r="R67" s="29"/>
      <c r="S67" s="29"/>
      <c r="T67" s="29"/>
      <c r="U67" s="29"/>
      <c r="V67" s="29"/>
      <c r="W67" s="29"/>
      <c r="X67" s="29"/>
      <c r="Y67" s="14"/>
      <c r="Z67" s="14"/>
      <c r="AA67" s="42"/>
      <c r="AB67" s="14"/>
      <c r="AC67" s="14"/>
      <c r="AD67" s="42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16"/>
      <c r="AP67" s="16"/>
      <c r="AQ67" s="16"/>
      <c r="AR67" s="16"/>
      <c r="AS67" s="44"/>
      <c r="AT67" s="44"/>
      <c r="AU67" s="45"/>
      <c r="AV67" s="17"/>
      <c r="AW67" s="45"/>
      <c r="AX67" s="45"/>
      <c r="AY67" s="45"/>
      <c r="AZ67" s="18"/>
      <c r="BA67" s="46"/>
      <c r="BB67" s="46"/>
      <c r="BC67" s="12"/>
      <c r="BD67" s="12"/>
      <c r="BE67" s="12"/>
      <c r="BF67" s="12"/>
      <c r="BG67" s="41"/>
      <c r="BH67" s="41"/>
      <c r="BI67" s="47"/>
      <c r="BJ67" s="47"/>
      <c r="BK67" s="47"/>
      <c r="BL67" s="47"/>
      <c r="BM67" s="47"/>
      <c r="BN67" s="48"/>
      <c r="BO67" s="48"/>
      <c r="BP67" s="48"/>
      <c r="BQ67" s="48"/>
      <c r="BR67" s="48"/>
      <c r="BS67" s="48"/>
      <c r="BT67" s="48"/>
      <c r="BU67" s="50"/>
      <c r="BV67" s="50"/>
      <c r="BW67" s="50"/>
      <c r="BX67" s="50"/>
      <c r="BY67" s="50"/>
      <c r="BZ67" s="51"/>
      <c r="CA67" s="51"/>
      <c r="CB67" s="51"/>
      <c r="CC67" s="51"/>
      <c r="CD67" s="22"/>
      <c r="CE67" s="51"/>
      <c r="CF67" s="51"/>
      <c r="CG67" s="52"/>
      <c r="CH67" s="52"/>
      <c r="CI67" s="52"/>
      <c r="CJ67" s="43"/>
      <c r="CK67" s="43"/>
      <c r="CL67" s="43"/>
      <c r="CM67" s="53"/>
      <c r="CN67" s="53"/>
      <c r="CO67" s="53"/>
      <c r="CP67" s="53"/>
      <c r="CQ67" s="53"/>
      <c r="CR67" s="53"/>
      <c r="CS67" s="53"/>
      <c r="CT67" s="46"/>
      <c r="CU67" s="46"/>
      <c r="CV67" s="46"/>
      <c r="CW67" s="25"/>
      <c r="CX67" s="25"/>
      <c r="CY67" s="25"/>
      <c r="CZ67" s="25"/>
      <c r="DA67" s="25"/>
      <c r="DB67" s="25"/>
      <c r="DC67" s="25"/>
      <c r="DD67" s="22"/>
      <c r="DE67" s="22"/>
      <c r="DF67" s="22"/>
      <c r="DG67" s="51"/>
      <c r="DH67" s="22"/>
      <c r="DI67" s="51"/>
      <c r="DJ67" s="51"/>
      <c r="DK67" s="24"/>
      <c r="DL67" s="24"/>
      <c r="DM67" s="24"/>
      <c r="DN67" s="24"/>
      <c r="DO67" s="24"/>
      <c r="DP67" s="53"/>
      <c r="DQ67" s="53"/>
      <c r="DR67" s="21"/>
      <c r="DS67" s="21"/>
      <c r="DT67" s="21"/>
      <c r="DU67" s="21"/>
      <c r="DV67" s="21"/>
      <c r="DW67" s="21"/>
      <c r="DX67" s="50"/>
      <c r="DY67" s="50"/>
      <c r="DZ67" s="26">
        <f t="shared" si="0"/>
        <v>0</v>
      </c>
    </row>
    <row r="68" spans="1:130" ht="31.5">
      <c r="A68" s="27">
        <v>22</v>
      </c>
      <c r="B68" s="28" t="s">
        <v>48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5">
        <v>0</v>
      </c>
      <c r="AG68" s="15">
        <v>1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8">
        <v>0</v>
      </c>
      <c r="BA68" s="18">
        <v>0</v>
      </c>
      <c r="BB68" s="18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2">
        <v>0</v>
      </c>
      <c r="CA68" s="22">
        <v>1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3">
        <v>0</v>
      </c>
      <c r="CH68" s="23">
        <v>0</v>
      </c>
      <c r="CI68" s="23">
        <v>0</v>
      </c>
      <c r="CJ68" s="15">
        <v>0</v>
      </c>
      <c r="CK68" s="15">
        <v>0</v>
      </c>
      <c r="CL68" s="15">
        <v>0</v>
      </c>
      <c r="CM68" s="24">
        <v>0</v>
      </c>
      <c r="CN68" s="24">
        <v>0</v>
      </c>
      <c r="CO68" s="24">
        <v>0</v>
      </c>
      <c r="CP68" s="24">
        <v>0</v>
      </c>
      <c r="CQ68" s="24">
        <v>0</v>
      </c>
      <c r="CR68" s="24">
        <v>0</v>
      </c>
      <c r="CS68" s="24">
        <v>0</v>
      </c>
      <c r="CT68" s="18">
        <v>0</v>
      </c>
      <c r="CU68" s="18">
        <v>0</v>
      </c>
      <c r="CV68" s="18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2">
        <v>0</v>
      </c>
      <c r="DE68" s="22">
        <v>0</v>
      </c>
      <c r="DF68" s="22">
        <v>0</v>
      </c>
      <c r="DG68" s="22">
        <v>0</v>
      </c>
      <c r="DH68" s="22">
        <v>0</v>
      </c>
      <c r="DI68" s="22">
        <v>0</v>
      </c>
      <c r="DJ68" s="22">
        <v>0</v>
      </c>
      <c r="DK68" s="24">
        <v>0</v>
      </c>
      <c r="DL68" s="24">
        <v>0</v>
      </c>
      <c r="DM68" s="24">
        <v>1</v>
      </c>
      <c r="DN68" s="24">
        <v>0</v>
      </c>
      <c r="DO68" s="24">
        <v>0</v>
      </c>
      <c r="DP68" s="24">
        <v>0</v>
      </c>
      <c r="DQ68" s="24">
        <v>0</v>
      </c>
      <c r="DR68" s="21">
        <v>0</v>
      </c>
      <c r="DS68" s="21">
        <v>1</v>
      </c>
      <c r="DT68" s="21">
        <v>1</v>
      </c>
      <c r="DU68" s="21">
        <v>1</v>
      </c>
      <c r="DV68" s="21">
        <v>0</v>
      </c>
      <c r="DW68" s="21">
        <v>0</v>
      </c>
      <c r="DX68" s="21">
        <v>0</v>
      </c>
      <c r="DY68" s="21">
        <v>0</v>
      </c>
      <c r="DZ68" s="26">
        <f t="shared" si="0"/>
        <v>3</v>
      </c>
    </row>
    <row r="69" spans="1:130" ht="30.75">
      <c r="A69" s="27"/>
      <c r="B69" s="31" t="s">
        <v>26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8">
        <v>0</v>
      </c>
      <c r="BA69" s="18">
        <v>0</v>
      </c>
      <c r="BB69" s="18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3">
        <v>0</v>
      </c>
      <c r="CH69" s="23">
        <v>0</v>
      </c>
      <c r="CI69" s="23">
        <v>0</v>
      </c>
      <c r="CJ69" s="15">
        <v>0</v>
      </c>
      <c r="CK69" s="15">
        <v>0</v>
      </c>
      <c r="CL69" s="15">
        <v>0</v>
      </c>
      <c r="CM69" s="24">
        <v>0</v>
      </c>
      <c r="CN69" s="24">
        <v>0</v>
      </c>
      <c r="CO69" s="24">
        <v>0</v>
      </c>
      <c r="CP69" s="24">
        <v>0</v>
      </c>
      <c r="CQ69" s="24">
        <v>0</v>
      </c>
      <c r="CR69" s="24">
        <v>0</v>
      </c>
      <c r="CS69" s="24">
        <v>0</v>
      </c>
      <c r="CT69" s="18">
        <v>0</v>
      </c>
      <c r="CU69" s="18">
        <v>0</v>
      </c>
      <c r="CV69" s="18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2">
        <v>0</v>
      </c>
      <c r="DE69" s="22">
        <v>0</v>
      </c>
      <c r="DF69" s="22">
        <v>0</v>
      </c>
      <c r="DG69" s="22">
        <v>0</v>
      </c>
      <c r="DH69" s="22">
        <v>0</v>
      </c>
      <c r="DI69" s="22">
        <v>0</v>
      </c>
      <c r="DJ69" s="22">
        <v>0</v>
      </c>
      <c r="DK69" s="24">
        <v>0</v>
      </c>
      <c r="DL69" s="24">
        <v>0</v>
      </c>
      <c r="DM69" s="24">
        <v>0</v>
      </c>
      <c r="DN69" s="24">
        <v>0</v>
      </c>
      <c r="DO69" s="24">
        <v>0</v>
      </c>
      <c r="DP69" s="24">
        <v>0</v>
      </c>
      <c r="DQ69" s="24">
        <v>0</v>
      </c>
      <c r="DR69" s="21">
        <v>0</v>
      </c>
      <c r="DS69" s="21">
        <v>0</v>
      </c>
      <c r="DT69" s="21">
        <v>0</v>
      </c>
      <c r="DU69" s="21">
        <v>0</v>
      </c>
      <c r="DV69" s="21">
        <v>0</v>
      </c>
      <c r="DW69" s="21">
        <v>0</v>
      </c>
      <c r="DX69" s="21">
        <v>0</v>
      </c>
      <c r="DY69" s="21">
        <v>0</v>
      </c>
      <c r="DZ69" s="26">
        <f t="shared" si="0"/>
        <v>0</v>
      </c>
    </row>
    <row r="70" spans="1:130" ht="30.75">
      <c r="A70" s="27"/>
      <c r="B70" s="31" t="s">
        <v>27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8">
        <v>0</v>
      </c>
      <c r="BA70" s="18">
        <v>0</v>
      </c>
      <c r="BB70" s="18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2">
        <v>0</v>
      </c>
      <c r="CA70" s="22">
        <v>1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3">
        <v>0</v>
      </c>
      <c r="CH70" s="23">
        <v>0</v>
      </c>
      <c r="CI70" s="23">
        <v>0</v>
      </c>
      <c r="CJ70" s="15">
        <v>0</v>
      </c>
      <c r="CK70" s="15">
        <v>0</v>
      </c>
      <c r="CL70" s="15">
        <v>0</v>
      </c>
      <c r="CM70" s="24">
        <v>0</v>
      </c>
      <c r="CN70" s="24">
        <v>0</v>
      </c>
      <c r="CO70" s="24">
        <v>0</v>
      </c>
      <c r="CP70" s="24">
        <v>0</v>
      </c>
      <c r="CQ70" s="24">
        <v>0</v>
      </c>
      <c r="CR70" s="24">
        <v>0</v>
      </c>
      <c r="CS70" s="24">
        <v>0</v>
      </c>
      <c r="CT70" s="18">
        <v>0</v>
      </c>
      <c r="CU70" s="18">
        <v>0</v>
      </c>
      <c r="CV70" s="18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2">
        <v>0</v>
      </c>
      <c r="DE70" s="22">
        <v>0</v>
      </c>
      <c r="DF70" s="22">
        <v>0</v>
      </c>
      <c r="DG70" s="22">
        <v>0</v>
      </c>
      <c r="DH70" s="22">
        <v>0</v>
      </c>
      <c r="DI70" s="22">
        <v>0</v>
      </c>
      <c r="DJ70" s="22">
        <v>0</v>
      </c>
      <c r="DK70" s="24">
        <v>0</v>
      </c>
      <c r="DL70" s="24">
        <v>0</v>
      </c>
      <c r="DM70" s="24">
        <v>1</v>
      </c>
      <c r="DN70" s="24">
        <v>0</v>
      </c>
      <c r="DO70" s="24">
        <v>0</v>
      </c>
      <c r="DP70" s="24">
        <v>0</v>
      </c>
      <c r="DQ70" s="24">
        <v>0</v>
      </c>
      <c r="DR70" s="21">
        <v>0</v>
      </c>
      <c r="DS70" s="21">
        <v>0</v>
      </c>
      <c r="DT70" s="21">
        <v>1</v>
      </c>
      <c r="DU70" s="21">
        <v>1</v>
      </c>
      <c r="DV70" s="21">
        <v>0</v>
      </c>
      <c r="DW70" s="21">
        <v>0</v>
      </c>
      <c r="DX70" s="21">
        <v>0</v>
      </c>
      <c r="DY70" s="21">
        <v>0</v>
      </c>
      <c r="DZ70" s="26">
        <f t="shared" si="0"/>
        <v>2</v>
      </c>
    </row>
    <row r="71" spans="1:130" ht="31.5">
      <c r="A71" s="27">
        <v>23</v>
      </c>
      <c r="B71" s="28" t="s">
        <v>49</v>
      </c>
      <c r="C71" s="11">
        <v>12</v>
      </c>
      <c r="D71" s="11">
        <v>7</v>
      </c>
      <c r="E71" s="11">
        <v>15</v>
      </c>
      <c r="F71" s="11">
        <v>8</v>
      </c>
      <c r="G71" s="11">
        <v>8</v>
      </c>
      <c r="H71" s="11">
        <v>10</v>
      </c>
      <c r="I71" s="11">
        <v>0</v>
      </c>
      <c r="J71" s="11">
        <v>0</v>
      </c>
      <c r="K71" s="12">
        <v>7</v>
      </c>
      <c r="L71" s="12">
        <v>15</v>
      </c>
      <c r="M71" s="12">
        <v>9</v>
      </c>
      <c r="N71" s="12">
        <v>8</v>
      </c>
      <c r="O71" s="12">
        <v>11</v>
      </c>
      <c r="P71" s="12">
        <v>0</v>
      </c>
      <c r="Q71" s="12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4">
        <v>6</v>
      </c>
      <c r="Z71" s="14">
        <v>15</v>
      </c>
      <c r="AA71" s="14">
        <v>10</v>
      </c>
      <c r="AB71" s="14">
        <v>9</v>
      </c>
      <c r="AC71" s="14">
        <v>11</v>
      </c>
      <c r="AD71" s="14">
        <v>0</v>
      </c>
      <c r="AE71" s="14">
        <v>0</v>
      </c>
      <c r="AF71" s="15">
        <v>0</v>
      </c>
      <c r="AG71" s="15">
        <v>7</v>
      </c>
      <c r="AH71" s="15">
        <v>17</v>
      </c>
      <c r="AI71" s="15">
        <v>10</v>
      </c>
      <c r="AJ71" s="15">
        <v>7</v>
      </c>
      <c r="AK71" s="15">
        <v>9</v>
      </c>
      <c r="AL71" s="15">
        <v>0</v>
      </c>
      <c r="AM71" s="15">
        <v>0</v>
      </c>
      <c r="AN71" s="16">
        <v>6</v>
      </c>
      <c r="AO71" s="16">
        <v>13</v>
      </c>
      <c r="AP71" s="16">
        <v>10</v>
      </c>
      <c r="AQ71" s="16">
        <v>8</v>
      </c>
      <c r="AR71" s="16">
        <v>9</v>
      </c>
      <c r="AS71" s="16">
        <v>0</v>
      </c>
      <c r="AT71" s="16">
        <v>0</v>
      </c>
      <c r="AU71" s="17">
        <v>0</v>
      </c>
      <c r="AV71" s="17">
        <v>8</v>
      </c>
      <c r="AW71" s="17">
        <v>10</v>
      </c>
      <c r="AX71" s="17">
        <v>0</v>
      </c>
      <c r="AY71" s="17">
        <v>0</v>
      </c>
      <c r="AZ71" s="18">
        <v>10</v>
      </c>
      <c r="BA71" s="18">
        <v>0</v>
      </c>
      <c r="BB71" s="18">
        <v>0</v>
      </c>
      <c r="BC71" s="12">
        <v>17</v>
      </c>
      <c r="BD71" s="12">
        <v>9</v>
      </c>
      <c r="BE71" s="12">
        <v>8</v>
      </c>
      <c r="BF71" s="12">
        <v>11</v>
      </c>
      <c r="BG71" s="12">
        <v>0</v>
      </c>
      <c r="BH71" s="12">
        <v>0</v>
      </c>
      <c r="BI71" s="19">
        <v>7</v>
      </c>
      <c r="BJ71" s="19">
        <v>5</v>
      </c>
      <c r="BK71" s="19">
        <v>9</v>
      </c>
      <c r="BL71" s="19">
        <v>0</v>
      </c>
      <c r="BM71" s="19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1">
        <v>0</v>
      </c>
      <c r="BV71" s="21">
        <v>8</v>
      </c>
      <c r="BW71" s="21">
        <v>9</v>
      </c>
      <c r="BX71" s="21">
        <v>0</v>
      </c>
      <c r="BY71" s="21">
        <v>0</v>
      </c>
      <c r="BZ71" s="22">
        <v>5</v>
      </c>
      <c r="CA71" s="22">
        <v>17</v>
      </c>
      <c r="CB71" s="22">
        <v>11</v>
      </c>
      <c r="CC71" s="22">
        <v>7</v>
      </c>
      <c r="CD71" s="22">
        <v>11</v>
      </c>
      <c r="CE71" s="22">
        <v>0</v>
      </c>
      <c r="CF71" s="22">
        <v>0</v>
      </c>
      <c r="CG71" s="23">
        <v>0</v>
      </c>
      <c r="CH71" s="23">
        <v>0</v>
      </c>
      <c r="CI71" s="23">
        <v>0</v>
      </c>
      <c r="CJ71" s="15">
        <v>0</v>
      </c>
      <c r="CK71" s="15">
        <v>0</v>
      </c>
      <c r="CL71" s="15">
        <v>0</v>
      </c>
      <c r="CM71" s="24">
        <v>5</v>
      </c>
      <c r="CN71" s="24">
        <v>6</v>
      </c>
      <c r="CO71" s="24">
        <v>8</v>
      </c>
      <c r="CP71" s="24">
        <v>5</v>
      </c>
      <c r="CQ71" s="24">
        <v>6</v>
      </c>
      <c r="CR71" s="24">
        <v>0</v>
      </c>
      <c r="CS71" s="24">
        <v>0</v>
      </c>
      <c r="CT71" s="18">
        <v>0</v>
      </c>
      <c r="CU71" s="18">
        <v>0</v>
      </c>
      <c r="CV71" s="18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2">
        <v>0</v>
      </c>
      <c r="DE71" s="22">
        <v>13</v>
      </c>
      <c r="DF71" s="22">
        <v>9</v>
      </c>
      <c r="DG71" s="22">
        <v>8</v>
      </c>
      <c r="DH71" s="22">
        <v>10</v>
      </c>
      <c r="DI71" s="22">
        <v>0</v>
      </c>
      <c r="DJ71" s="22">
        <v>0</v>
      </c>
      <c r="DK71" s="24">
        <v>0</v>
      </c>
      <c r="DL71" s="24">
        <v>14</v>
      </c>
      <c r="DM71" s="24">
        <v>10</v>
      </c>
      <c r="DN71" s="24">
        <v>7</v>
      </c>
      <c r="DO71" s="24">
        <v>10</v>
      </c>
      <c r="DP71" s="24">
        <v>0</v>
      </c>
      <c r="DQ71" s="24">
        <v>0</v>
      </c>
      <c r="DR71" s="21">
        <v>12</v>
      </c>
      <c r="DS71" s="21">
        <v>8</v>
      </c>
      <c r="DT71" s="21">
        <v>17</v>
      </c>
      <c r="DU71" s="21">
        <v>11</v>
      </c>
      <c r="DV71" s="21">
        <v>9</v>
      </c>
      <c r="DW71" s="21">
        <v>11</v>
      </c>
      <c r="DX71" s="21">
        <v>0</v>
      </c>
      <c r="DY71" s="21">
        <v>0</v>
      </c>
      <c r="DZ71" s="26">
        <f t="shared" si="0"/>
        <v>68</v>
      </c>
    </row>
    <row r="72" spans="1:130" ht="30.75">
      <c r="A72" s="27"/>
      <c r="B72" s="31" t="s">
        <v>26</v>
      </c>
      <c r="C72" s="11">
        <v>1</v>
      </c>
      <c r="D72" s="11">
        <v>0</v>
      </c>
      <c r="E72" s="11">
        <v>1</v>
      </c>
      <c r="F72" s="11">
        <v>1</v>
      </c>
      <c r="G72" s="11">
        <v>0</v>
      </c>
      <c r="H72" s="11">
        <v>1</v>
      </c>
      <c r="I72" s="11">
        <v>0</v>
      </c>
      <c r="J72" s="11">
        <v>0</v>
      </c>
      <c r="K72" s="12">
        <v>0</v>
      </c>
      <c r="L72" s="12">
        <v>1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4">
        <v>1</v>
      </c>
      <c r="Z72" s="14">
        <v>1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6">
        <v>1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7">
        <v>0</v>
      </c>
      <c r="AV72" s="17">
        <v>1</v>
      </c>
      <c r="AW72" s="17">
        <v>1</v>
      </c>
      <c r="AX72" s="17">
        <v>0</v>
      </c>
      <c r="AY72" s="17">
        <v>0</v>
      </c>
      <c r="AZ72" s="18">
        <v>1</v>
      </c>
      <c r="BA72" s="18">
        <v>0</v>
      </c>
      <c r="BB72" s="18">
        <v>0</v>
      </c>
      <c r="BC72" s="12">
        <v>2</v>
      </c>
      <c r="BD72" s="12">
        <v>1</v>
      </c>
      <c r="BE72" s="12">
        <v>1</v>
      </c>
      <c r="BF72" s="12">
        <v>0</v>
      </c>
      <c r="BG72" s="12">
        <v>0</v>
      </c>
      <c r="BH72" s="12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1">
        <v>0</v>
      </c>
      <c r="BV72" s="21">
        <v>2</v>
      </c>
      <c r="BW72" s="21">
        <v>1</v>
      </c>
      <c r="BX72" s="21">
        <v>0</v>
      </c>
      <c r="BY72" s="21">
        <v>0</v>
      </c>
      <c r="BZ72" s="22">
        <v>2</v>
      </c>
      <c r="CA72" s="22">
        <v>2</v>
      </c>
      <c r="CB72" s="22">
        <v>1</v>
      </c>
      <c r="CC72" s="22">
        <v>1</v>
      </c>
      <c r="CD72" s="22">
        <v>0</v>
      </c>
      <c r="CE72" s="22">
        <v>0</v>
      </c>
      <c r="CF72" s="22">
        <v>0</v>
      </c>
      <c r="CG72" s="23">
        <v>0</v>
      </c>
      <c r="CH72" s="23">
        <v>0</v>
      </c>
      <c r="CI72" s="23">
        <v>0</v>
      </c>
      <c r="CJ72" s="15">
        <v>0</v>
      </c>
      <c r="CK72" s="15">
        <v>0</v>
      </c>
      <c r="CL72" s="15">
        <v>0</v>
      </c>
      <c r="CM72" s="24">
        <v>1</v>
      </c>
      <c r="CN72" s="24">
        <v>1</v>
      </c>
      <c r="CO72" s="24">
        <v>0</v>
      </c>
      <c r="CP72" s="24">
        <v>0</v>
      </c>
      <c r="CQ72" s="24">
        <v>0</v>
      </c>
      <c r="CR72" s="24">
        <v>0</v>
      </c>
      <c r="CS72" s="24">
        <v>0</v>
      </c>
      <c r="CT72" s="18">
        <v>0</v>
      </c>
      <c r="CU72" s="18">
        <v>0</v>
      </c>
      <c r="CV72" s="18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2">
        <v>0</v>
      </c>
      <c r="DE72" s="22">
        <v>2</v>
      </c>
      <c r="DF72" s="22">
        <v>2</v>
      </c>
      <c r="DG72" s="22">
        <v>2</v>
      </c>
      <c r="DH72" s="22">
        <v>2</v>
      </c>
      <c r="DI72" s="22">
        <v>0</v>
      </c>
      <c r="DJ72" s="22">
        <v>0</v>
      </c>
      <c r="DK72" s="24">
        <v>0</v>
      </c>
      <c r="DL72" s="24">
        <v>0</v>
      </c>
      <c r="DM72" s="24">
        <v>2</v>
      </c>
      <c r="DN72" s="24">
        <v>0</v>
      </c>
      <c r="DO72" s="24">
        <v>1</v>
      </c>
      <c r="DP72" s="24">
        <v>0</v>
      </c>
      <c r="DQ72" s="24">
        <v>0</v>
      </c>
      <c r="DR72" s="21">
        <v>1</v>
      </c>
      <c r="DS72" s="21">
        <v>3</v>
      </c>
      <c r="DT72" s="21">
        <v>8</v>
      </c>
      <c r="DU72" s="21">
        <v>5</v>
      </c>
      <c r="DV72" s="21">
        <v>4</v>
      </c>
      <c r="DW72" s="21">
        <v>5</v>
      </c>
      <c r="DX72" s="21">
        <v>0</v>
      </c>
      <c r="DY72" s="21">
        <v>0</v>
      </c>
      <c r="DZ72" s="26">
        <f t="shared" si="0"/>
        <v>26</v>
      </c>
    </row>
    <row r="73" spans="1:130" ht="30.75">
      <c r="A73" s="27"/>
      <c r="B73" s="31" t="s">
        <v>27</v>
      </c>
      <c r="C73" s="11">
        <v>2</v>
      </c>
      <c r="D73" s="11">
        <v>1</v>
      </c>
      <c r="E73" s="11">
        <v>5</v>
      </c>
      <c r="F73" s="11">
        <v>0</v>
      </c>
      <c r="G73" s="11">
        <v>1</v>
      </c>
      <c r="H73" s="11">
        <v>3</v>
      </c>
      <c r="I73" s="11">
        <v>0</v>
      </c>
      <c r="J73" s="11">
        <v>0</v>
      </c>
      <c r="K73" s="12">
        <v>1</v>
      </c>
      <c r="L73" s="12">
        <v>3</v>
      </c>
      <c r="M73" s="12">
        <v>1</v>
      </c>
      <c r="N73" s="12">
        <v>2</v>
      </c>
      <c r="O73" s="12">
        <v>2</v>
      </c>
      <c r="P73" s="12">
        <v>0</v>
      </c>
      <c r="Q73" s="12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4">
        <v>2</v>
      </c>
      <c r="Z73" s="14">
        <v>2</v>
      </c>
      <c r="AA73" s="14">
        <v>1</v>
      </c>
      <c r="AB73" s="14">
        <v>2</v>
      </c>
      <c r="AC73" s="14">
        <v>2</v>
      </c>
      <c r="AD73" s="14">
        <v>0</v>
      </c>
      <c r="AE73" s="14">
        <v>0</v>
      </c>
      <c r="AF73" s="15">
        <v>0</v>
      </c>
      <c r="AG73" s="15">
        <v>2</v>
      </c>
      <c r="AH73" s="15">
        <v>1</v>
      </c>
      <c r="AI73" s="15">
        <v>3</v>
      </c>
      <c r="AJ73" s="15">
        <v>1</v>
      </c>
      <c r="AK73" s="15">
        <v>1</v>
      </c>
      <c r="AL73" s="15">
        <v>0</v>
      </c>
      <c r="AM73" s="15">
        <v>0</v>
      </c>
      <c r="AN73" s="16">
        <v>2</v>
      </c>
      <c r="AO73" s="16">
        <v>2</v>
      </c>
      <c r="AP73" s="16">
        <v>1</v>
      </c>
      <c r="AQ73" s="16">
        <v>2</v>
      </c>
      <c r="AR73" s="16">
        <v>2</v>
      </c>
      <c r="AS73" s="16">
        <v>0</v>
      </c>
      <c r="AT73" s="16">
        <v>0</v>
      </c>
      <c r="AU73" s="17">
        <v>0</v>
      </c>
      <c r="AV73" s="17">
        <v>2</v>
      </c>
      <c r="AW73" s="17">
        <v>2</v>
      </c>
      <c r="AX73" s="17">
        <v>0</v>
      </c>
      <c r="AY73" s="17">
        <v>0</v>
      </c>
      <c r="AZ73" s="18">
        <v>4</v>
      </c>
      <c r="BA73" s="18">
        <v>0</v>
      </c>
      <c r="BB73" s="18">
        <v>0</v>
      </c>
      <c r="BC73" s="12">
        <v>4</v>
      </c>
      <c r="BD73" s="12">
        <v>2</v>
      </c>
      <c r="BE73" s="12">
        <v>2</v>
      </c>
      <c r="BF73" s="12">
        <v>0</v>
      </c>
      <c r="BG73" s="12">
        <v>0</v>
      </c>
      <c r="BH73" s="12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1">
        <v>0</v>
      </c>
      <c r="BV73" s="21">
        <v>2</v>
      </c>
      <c r="BW73" s="21">
        <v>2</v>
      </c>
      <c r="BX73" s="21">
        <v>0</v>
      </c>
      <c r="BY73" s="21">
        <v>0</v>
      </c>
      <c r="BZ73" s="22">
        <v>2</v>
      </c>
      <c r="CA73" s="22">
        <v>5</v>
      </c>
      <c r="CB73" s="22">
        <v>2</v>
      </c>
      <c r="CC73" s="22">
        <v>2</v>
      </c>
      <c r="CD73" s="22">
        <v>0</v>
      </c>
      <c r="CE73" s="22">
        <v>0</v>
      </c>
      <c r="CF73" s="22">
        <v>0</v>
      </c>
      <c r="CG73" s="23">
        <v>0</v>
      </c>
      <c r="CH73" s="23">
        <v>0</v>
      </c>
      <c r="CI73" s="23">
        <v>0</v>
      </c>
      <c r="CJ73" s="15">
        <v>0</v>
      </c>
      <c r="CK73" s="15">
        <v>0</v>
      </c>
      <c r="CL73" s="15">
        <v>0</v>
      </c>
      <c r="CM73" s="24">
        <v>2</v>
      </c>
      <c r="CN73" s="24">
        <v>2</v>
      </c>
      <c r="CO73" s="24">
        <v>1</v>
      </c>
      <c r="CP73" s="24">
        <v>2</v>
      </c>
      <c r="CQ73" s="24">
        <v>1</v>
      </c>
      <c r="CR73" s="24">
        <v>0</v>
      </c>
      <c r="CS73" s="24">
        <v>0</v>
      </c>
      <c r="CT73" s="18">
        <v>0</v>
      </c>
      <c r="CU73" s="18">
        <v>0</v>
      </c>
      <c r="CV73" s="18">
        <v>0</v>
      </c>
      <c r="CW73" s="25">
        <v>0</v>
      </c>
      <c r="CX73" s="25">
        <v>0</v>
      </c>
      <c r="CY73" s="25">
        <v>0</v>
      </c>
      <c r="CZ73" s="25">
        <v>0</v>
      </c>
      <c r="DA73" s="25">
        <v>0</v>
      </c>
      <c r="DB73" s="25">
        <v>0</v>
      </c>
      <c r="DC73" s="25">
        <v>0</v>
      </c>
      <c r="DD73" s="22">
        <v>0</v>
      </c>
      <c r="DE73" s="22">
        <v>4</v>
      </c>
      <c r="DF73" s="22">
        <v>3</v>
      </c>
      <c r="DG73" s="22">
        <v>4</v>
      </c>
      <c r="DH73" s="22">
        <v>5</v>
      </c>
      <c r="DI73" s="22">
        <v>0</v>
      </c>
      <c r="DJ73" s="22">
        <v>0</v>
      </c>
      <c r="DK73" s="24">
        <v>0</v>
      </c>
      <c r="DL73" s="24">
        <v>3</v>
      </c>
      <c r="DM73" s="24">
        <v>2</v>
      </c>
      <c r="DN73" s="24">
        <v>4</v>
      </c>
      <c r="DO73" s="24">
        <v>2</v>
      </c>
      <c r="DP73" s="24">
        <v>0</v>
      </c>
      <c r="DQ73" s="24">
        <v>0</v>
      </c>
      <c r="DR73" s="21">
        <v>2</v>
      </c>
      <c r="DS73" s="21">
        <v>2</v>
      </c>
      <c r="DT73" s="21">
        <v>3</v>
      </c>
      <c r="DU73" s="21">
        <v>3</v>
      </c>
      <c r="DV73" s="21">
        <v>4</v>
      </c>
      <c r="DW73" s="21">
        <v>5</v>
      </c>
      <c r="DX73" s="21">
        <v>0</v>
      </c>
      <c r="DY73" s="21">
        <v>0</v>
      </c>
      <c r="DZ73" s="26">
        <f t="shared" si="0"/>
        <v>19</v>
      </c>
    </row>
    <row r="74" spans="1:130" ht="31.5">
      <c r="A74" s="27">
        <v>24</v>
      </c>
      <c r="B74" s="28" t="s">
        <v>50</v>
      </c>
      <c r="C74" s="11">
        <v>0</v>
      </c>
      <c r="D74" s="11">
        <v>16</v>
      </c>
      <c r="E74" s="11">
        <v>19</v>
      </c>
      <c r="F74" s="11">
        <v>16</v>
      </c>
      <c r="G74" s="11">
        <v>22</v>
      </c>
      <c r="H74" s="11">
        <v>25</v>
      </c>
      <c r="I74" s="11">
        <v>0</v>
      </c>
      <c r="J74" s="11">
        <v>0</v>
      </c>
      <c r="K74" s="12">
        <v>13</v>
      </c>
      <c r="L74" s="12">
        <v>15</v>
      </c>
      <c r="M74" s="12">
        <v>11</v>
      </c>
      <c r="N74" s="12">
        <v>15</v>
      </c>
      <c r="O74" s="12">
        <v>20</v>
      </c>
      <c r="P74" s="12">
        <v>0</v>
      </c>
      <c r="Q74" s="12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4">
        <v>15</v>
      </c>
      <c r="Z74" s="14">
        <v>17</v>
      </c>
      <c r="AA74" s="14">
        <v>9</v>
      </c>
      <c r="AB74" s="14">
        <v>13</v>
      </c>
      <c r="AC74" s="14">
        <v>18</v>
      </c>
      <c r="AD74" s="14">
        <v>0</v>
      </c>
      <c r="AE74" s="14">
        <v>0</v>
      </c>
      <c r="AF74" s="104">
        <v>24</v>
      </c>
      <c r="AG74" s="105">
        <v>17</v>
      </c>
      <c r="AH74" s="105">
        <v>16</v>
      </c>
      <c r="AI74" s="105">
        <v>6</v>
      </c>
      <c r="AJ74" s="106">
        <v>16</v>
      </c>
      <c r="AK74" s="106">
        <v>20</v>
      </c>
      <c r="AL74" s="15">
        <v>0</v>
      </c>
      <c r="AM74" s="15">
        <v>0</v>
      </c>
      <c r="AN74" s="107">
        <v>16</v>
      </c>
      <c r="AO74" s="108">
        <v>16</v>
      </c>
      <c r="AP74" s="108">
        <v>10</v>
      </c>
      <c r="AQ74" s="108">
        <v>16</v>
      </c>
      <c r="AR74" s="108">
        <v>18</v>
      </c>
      <c r="AS74" s="16">
        <v>0</v>
      </c>
      <c r="AT74" s="16">
        <v>0</v>
      </c>
      <c r="AU74" s="24">
        <v>15</v>
      </c>
      <c r="AV74" s="24">
        <v>20</v>
      </c>
      <c r="AW74" s="24">
        <v>18</v>
      </c>
      <c r="AX74" s="17">
        <v>0</v>
      </c>
      <c r="AY74" s="17">
        <v>0</v>
      </c>
      <c r="AZ74" s="18">
        <v>0</v>
      </c>
      <c r="BA74" s="18">
        <v>0</v>
      </c>
      <c r="BB74" s="18">
        <v>0</v>
      </c>
      <c r="BC74" s="12">
        <v>16</v>
      </c>
      <c r="BD74" s="12">
        <v>10</v>
      </c>
      <c r="BE74" s="12">
        <v>14</v>
      </c>
      <c r="BF74" s="12">
        <v>17</v>
      </c>
      <c r="BG74" s="12">
        <v>0</v>
      </c>
      <c r="BH74" s="12">
        <v>0</v>
      </c>
      <c r="BI74" s="19">
        <v>9</v>
      </c>
      <c r="BJ74" s="19">
        <v>4</v>
      </c>
      <c r="BK74" s="19">
        <v>12</v>
      </c>
      <c r="BL74" s="19">
        <v>0</v>
      </c>
      <c r="BM74" s="19">
        <v>0</v>
      </c>
      <c r="BN74" s="20">
        <v>17</v>
      </c>
      <c r="BO74" s="20">
        <v>11</v>
      </c>
      <c r="BP74" s="20">
        <v>14</v>
      </c>
      <c r="BQ74" s="20">
        <v>13</v>
      </c>
      <c r="BR74" s="20">
        <v>20</v>
      </c>
      <c r="BS74" s="20">
        <v>0</v>
      </c>
      <c r="BT74" s="20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2">
        <v>15</v>
      </c>
      <c r="CA74" s="22">
        <v>11</v>
      </c>
      <c r="CB74" s="22">
        <v>10</v>
      </c>
      <c r="CC74" s="22">
        <v>12</v>
      </c>
      <c r="CD74" s="22">
        <v>16</v>
      </c>
      <c r="CE74" s="22">
        <v>0</v>
      </c>
      <c r="CF74" s="22">
        <v>0</v>
      </c>
      <c r="CG74" s="23">
        <v>0</v>
      </c>
      <c r="CH74" s="23">
        <v>0</v>
      </c>
      <c r="CI74" s="23">
        <v>0</v>
      </c>
      <c r="CJ74" s="15">
        <v>0</v>
      </c>
      <c r="CK74" s="15">
        <v>0</v>
      </c>
      <c r="CL74" s="15">
        <v>0</v>
      </c>
      <c r="CM74" s="24">
        <v>11</v>
      </c>
      <c r="CN74" s="24">
        <v>9</v>
      </c>
      <c r="CO74" s="24">
        <v>7</v>
      </c>
      <c r="CP74" s="24">
        <v>13</v>
      </c>
      <c r="CQ74" s="24">
        <v>7</v>
      </c>
      <c r="CR74" s="24">
        <v>0</v>
      </c>
      <c r="CS74" s="24">
        <v>0</v>
      </c>
      <c r="CT74" s="18">
        <v>0</v>
      </c>
      <c r="CU74" s="18">
        <v>0</v>
      </c>
      <c r="CV74" s="18">
        <v>0</v>
      </c>
      <c r="CW74" s="25">
        <v>16</v>
      </c>
      <c r="CX74" s="25">
        <v>19</v>
      </c>
      <c r="CY74" s="25">
        <v>16</v>
      </c>
      <c r="CZ74" s="25">
        <v>22</v>
      </c>
      <c r="DA74" s="25">
        <v>25</v>
      </c>
      <c r="DB74" s="25">
        <v>0</v>
      </c>
      <c r="DC74" s="25">
        <v>0</v>
      </c>
      <c r="DD74" s="22">
        <v>15</v>
      </c>
      <c r="DE74" s="22">
        <v>16</v>
      </c>
      <c r="DF74" s="22">
        <v>5</v>
      </c>
      <c r="DG74" s="22">
        <v>14</v>
      </c>
      <c r="DH74" s="22">
        <v>18</v>
      </c>
      <c r="DI74" s="22">
        <v>0</v>
      </c>
      <c r="DJ74" s="22">
        <v>0</v>
      </c>
      <c r="DK74" s="24">
        <v>0</v>
      </c>
      <c r="DL74" s="24">
        <v>17</v>
      </c>
      <c r="DM74" s="24">
        <v>9</v>
      </c>
      <c r="DN74" s="24">
        <v>18</v>
      </c>
      <c r="DO74" s="24">
        <v>18</v>
      </c>
      <c r="DP74" s="24">
        <v>0</v>
      </c>
      <c r="DQ74" s="24">
        <v>0</v>
      </c>
      <c r="DR74" s="21">
        <v>24</v>
      </c>
      <c r="DS74" s="21">
        <v>16</v>
      </c>
      <c r="DT74" s="21">
        <v>19</v>
      </c>
      <c r="DU74" s="21">
        <v>16</v>
      </c>
      <c r="DV74" s="21">
        <v>22</v>
      </c>
      <c r="DW74" s="21">
        <v>25</v>
      </c>
      <c r="DX74" s="21">
        <v>0</v>
      </c>
      <c r="DY74" s="21">
        <v>0</v>
      </c>
      <c r="DZ74" s="26">
        <f t="shared" si="0"/>
        <v>122</v>
      </c>
    </row>
    <row r="75" spans="1:130" ht="30.75">
      <c r="A75" s="27"/>
      <c r="B75" s="31" t="s">
        <v>26</v>
      </c>
      <c r="C75" s="11">
        <v>0</v>
      </c>
      <c r="D75" s="11">
        <v>1</v>
      </c>
      <c r="E75" s="11">
        <v>3</v>
      </c>
      <c r="F75" s="11">
        <v>1</v>
      </c>
      <c r="G75" s="11">
        <v>1</v>
      </c>
      <c r="H75" s="11">
        <v>1</v>
      </c>
      <c r="I75" s="11">
        <v>0</v>
      </c>
      <c r="J75" s="11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4">
        <v>1</v>
      </c>
      <c r="Z75" s="14">
        <v>2</v>
      </c>
      <c r="AA75" s="14">
        <v>1</v>
      </c>
      <c r="AB75" s="14">
        <v>2</v>
      </c>
      <c r="AC75" s="14">
        <v>1</v>
      </c>
      <c r="AD75" s="14">
        <v>0</v>
      </c>
      <c r="AE75" s="14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09">
        <v>0</v>
      </c>
      <c r="AO75" s="110">
        <v>0</v>
      </c>
      <c r="AP75" s="110">
        <v>0</v>
      </c>
      <c r="AQ75" s="110">
        <v>0</v>
      </c>
      <c r="AR75" s="110">
        <v>0</v>
      </c>
      <c r="AS75" s="16">
        <v>0</v>
      </c>
      <c r="AT75" s="16">
        <v>0</v>
      </c>
      <c r="AU75" s="24">
        <v>1</v>
      </c>
      <c r="AV75" s="24">
        <v>1</v>
      </c>
      <c r="AW75" s="24">
        <v>1</v>
      </c>
      <c r="AX75" s="17">
        <v>0</v>
      </c>
      <c r="AY75" s="17">
        <v>0</v>
      </c>
      <c r="AZ75" s="18">
        <v>0</v>
      </c>
      <c r="BA75" s="18">
        <v>0</v>
      </c>
      <c r="BB75" s="18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3">
        <v>0</v>
      </c>
      <c r="CH75" s="23">
        <v>0</v>
      </c>
      <c r="CI75" s="23">
        <v>0</v>
      </c>
      <c r="CJ75" s="15">
        <v>0</v>
      </c>
      <c r="CK75" s="15">
        <v>0</v>
      </c>
      <c r="CL75" s="15">
        <v>0</v>
      </c>
      <c r="CM75" s="24">
        <v>0</v>
      </c>
      <c r="CN75" s="24">
        <v>0</v>
      </c>
      <c r="CO75" s="24">
        <v>0</v>
      </c>
      <c r="CP75" s="24">
        <v>0</v>
      </c>
      <c r="CQ75" s="24">
        <v>0</v>
      </c>
      <c r="CR75" s="24">
        <v>0</v>
      </c>
      <c r="CS75" s="24">
        <v>0</v>
      </c>
      <c r="CT75" s="46"/>
      <c r="CU75" s="46"/>
      <c r="CV75" s="46"/>
      <c r="CW75" s="25">
        <v>2</v>
      </c>
      <c r="CX75" s="25">
        <v>2</v>
      </c>
      <c r="CY75" s="25">
        <v>2</v>
      </c>
      <c r="CZ75" s="25">
        <v>2</v>
      </c>
      <c r="DA75" s="25">
        <v>2</v>
      </c>
      <c r="DB75" s="25"/>
      <c r="DC75" s="25"/>
      <c r="DD75" s="22">
        <v>1</v>
      </c>
      <c r="DE75" s="22">
        <v>1</v>
      </c>
      <c r="DF75" s="22">
        <v>0</v>
      </c>
      <c r="DG75" s="22">
        <v>1</v>
      </c>
      <c r="DH75" s="22">
        <v>1</v>
      </c>
      <c r="DI75" s="51"/>
      <c r="DJ75" s="51"/>
      <c r="DK75" s="24">
        <v>0</v>
      </c>
      <c r="DL75" s="24">
        <v>0</v>
      </c>
      <c r="DM75" s="24">
        <v>0</v>
      </c>
      <c r="DN75" s="24">
        <v>0</v>
      </c>
      <c r="DO75" s="24">
        <v>0</v>
      </c>
      <c r="DP75" s="53"/>
      <c r="DQ75" s="53"/>
      <c r="DR75" s="21">
        <v>0</v>
      </c>
      <c r="DS75" s="21">
        <v>3</v>
      </c>
      <c r="DT75" s="21">
        <v>5</v>
      </c>
      <c r="DU75" s="21">
        <v>2</v>
      </c>
      <c r="DV75" s="21">
        <v>4</v>
      </c>
      <c r="DW75" s="21">
        <v>3</v>
      </c>
      <c r="DX75" s="21">
        <v>0</v>
      </c>
      <c r="DY75" s="21">
        <v>0</v>
      </c>
      <c r="DZ75" s="26">
        <f t="shared" si="0"/>
        <v>17</v>
      </c>
    </row>
    <row r="76" spans="1:130" ht="30.75">
      <c r="A76" s="27"/>
      <c r="B76" s="31" t="s">
        <v>27</v>
      </c>
      <c r="C76" s="11">
        <v>0</v>
      </c>
      <c r="D76" s="11">
        <v>1</v>
      </c>
      <c r="E76" s="11">
        <v>4</v>
      </c>
      <c r="F76" s="11">
        <v>2</v>
      </c>
      <c r="G76" s="11">
        <v>2</v>
      </c>
      <c r="H76" s="11">
        <v>3</v>
      </c>
      <c r="I76" s="11">
        <v>0</v>
      </c>
      <c r="J76" s="11">
        <v>0</v>
      </c>
      <c r="K76" s="12">
        <v>5</v>
      </c>
      <c r="L76" s="12">
        <v>4</v>
      </c>
      <c r="M76" s="12">
        <v>4</v>
      </c>
      <c r="N76" s="12">
        <v>2</v>
      </c>
      <c r="O76" s="12">
        <v>2</v>
      </c>
      <c r="P76" s="12">
        <v>0</v>
      </c>
      <c r="Q76" s="12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4">
        <v>2</v>
      </c>
      <c r="Z76" s="14">
        <v>2</v>
      </c>
      <c r="AA76" s="14">
        <v>2</v>
      </c>
      <c r="AB76" s="14">
        <v>2</v>
      </c>
      <c r="AC76" s="14">
        <v>2</v>
      </c>
      <c r="AD76" s="14">
        <v>0</v>
      </c>
      <c r="AE76" s="14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11">
        <v>0</v>
      </c>
      <c r="AO76" s="112">
        <v>2</v>
      </c>
      <c r="AP76" s="112">
        <v>1</v>
      </c>
      <c r="AQ76" s="112">
        <v>1</v>
      </c>
      <c r="AR76" s="112">
        <v>0</v>
      </c>
      <c r="AS76" s="16">
        <v>0</v>
      </c>
      <c r="AT76" s="16">
        <v>0</v>
      </c>
      <c r="AU76" s="24">
        <v>2</v>
      </c>
      <c r="AV76" s="24">
        <v>2</v>
      </c>
      <c r="AW76" s="24">
        <v>2</v>
      </c>
      <c r="AX76" s="17">
        <v>0</v>
      </c>
      <c r="AY76" s="17">
        <v>0</v>
      </c>
      <c r="AZ76" s="18">
        <v>0</v>
      </c>
      <c r="BA76" s="18">
        <v>0</v>
      </c>
      <c r="BB76" s="18">
        <v>0</v>
      </c>
      <c r="BC76" s="12">
        <v>1</v>
      </c>
      <c r="BD76" s="12">
        <v>1</v>
      </c>
      <c r="BE76" s="12">
        <v>2</v>
      </c>
      <c r="BF76" s="12">
        <v>1</v>
      </c>
      <c r="BG76" s="12">
        <v>0</v>
      </c>
      <c r="BH76" s="12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20">
        <v>0</v>
      </c>
      <c r="BO76" s="20">
        <v>1</v>
      </c>
      <c r="BP76" s="20">
        <v>0</v>
      </c>
      <c r="BQ76" s="20">
        <v>1</v>
      </c>
      <c r="BR76" s="20">
        <v>1</v>
      </c>
      <c r="BS76" s="20">
        <v>0</v>
      </c>
      <c r="BT76" s="20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2">
        <v>0</v>
      </c>
      <c r="CA76" s="22">
        <v>0</v>
      </c>
      <c r="CB76" s="22">
        <v>0</v>
      </c>
      <c r="CC76" s="22">
        <v>4</v>
      </c>
      <c r="CD76" s="22">
        <v>1</v>
      </c>
      <c r="CE76" s="22">
        <v>0</v>
      </c>
      <c r="CF76" s="22">
        <v>0</v>
      </c>
      <c r="CG76" s="23">
        <v>0</v>
      </c>
      <c r="CH76" s="23">
        <v>0</v>
      </c>
      <c r="CI76" s="23">
        <v>0</v>
      </c>
      <c r="CJ76" s="15">
        <v>0</v>
      </c>
      <c r="CK76" s="15">
        <v>0</v>
      </c>
      <c r="CL76" s="15">
        <v>0</v>
      </c>
      <c r="CM76" s="24">
        <v>0</v>
      </c>
      <c r="CN76" s="24">
        <v>0</v>
      </c>
      <c r="CO76" s="24">
        <v>0</v>
      </c>
      <c r="CP76" s="24">
        <v>0</v>
      </c>
      <c r="CQ76" s="24">
        <v>0</v>
      </c>
      <c r="CR76" s="24">
        <v>0</v>
      </c>
      <c r="CS76" s="24">
        <v>0</v>
      </c>
      <c r="CT76" s="46"/>
      <c r="CU76" s="46"/>
      <c r="CV76" s="46"/>
      <c r="CW76" s="25">
        <v>4</v>
      </c>
      <c r="CX76" s="25">
        <v>5</v>
      </c>
      <c r="CY76" s="25">
        <v>4</v>
      </c>
      <c r="CZ76" s="25">
        <v>5</v>
      </c>
      <c r="DA76" s="25">
        <v>4</v>
      </c>
      <c r="DB76" s="25"/>
      <c r="DC76" s="25"/>
      <c r="DD76" s="22">
        <v>2</v>
      </c>
      <c r="DE76" s="22">
        <v>2</v>
      </c>
      <c r="DF76" s="22">
        <v>1</v>
      </c>
      <c r="DG76" s="22">
        <v>2</v>
      </c>
      <c r="DH76" s="22">
        <v>1</v>
      </c>
      <c r="DI76" s="51"/>
      <c r="DJ76" s="51"/>
      <c r="DK76" s="24">
        <v>0</v>
      </c>
      <c r="DL76" s="24">
        <v>2</v>
      </c>
      <c r="DM76" s="24">
        <v>3</v>
      </c>
      <c r="DN76" s="24">
        <v>3</v>
      </c>
      <c r="DO76" s="24">
        <v>2</v>
      </c>
      <c r="DP76" s="53"/>
      <c r="DQ76" s="53"/>
      <c r="DR76" s="21">
        <v>0</v>
      </c>
      <c r="DS76" s="21">
        <v>5</v>
      </c>
      <c r="DT76" s="21">
        <v>8</v>
      </c>
      <c r="DU76" s="21">
        <v>5</v>
      </c>
      <c r="DV76" s="21">
        <v>5</v>
      </c>
      <c r="DW76" s="21">
        <v>7</v>
      </c>
      <c r="DX76" s="21">
        <v>0</v>
      </c>
      <c r="DY76" s="21">
        <v>0</v>
      </c>
      <c r="DZ76" s="26">
        <f t="shared" si="0"/>
        <v>30</v>
      </c>
    </row>
    <row r="77" spans="1:130" ht="31.5">
      <c r="A77" s="27">
        <v>25</v>
      </c>
      <c r="B77" s="28" t="s">
        <v>51</v>
      </c>
      <c r="C77" s="11">
        <v>1</v>
      </c>
      <c r="D77" s="11">
        <v>6</v>
      </c>
      <c r="E77" s="11">
        <v>4</v>
      </c>
      <c r="F77" s="11">
        <v>4</v>
      </c>
      <c r="G77" s="11">
        <v>4</v>
      </c>
      <c r="H77" s="11">
        <v>7</v>
      </c>
      <c r="I77" s="11">
        <v>0</v>
      </c>
      <c r="J77" s="11">
        <v>0</v>
      </c>
      <c r="K77" s="12">
        <v>5</v>
      </c>
      <c r="L77" s="12">
        <v>4</v>
      </c>
      <c r="M77" s="12">
        <v>4</v>
      </c>
      <c r="N77" s="12">
        <v>4</v>
      </c>
      <c r="O77" s="12">
        <v>7</v>
      </c>
      <c r="P77" s="12">
        <v>0</v>
      </c>
      <c r="Q77" s="12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4">
        <v>6</v>
      </c>
      <c r="Z77" s="14">
        <v>4</v>
      </c>
      <c r="AA77" s="14">
        <v>4</v>
      </c>
      <c r="AB77" s="14">
        <v>4</v>
      </c>
      <c r="AC77" s="14">
        <v>7</v>
      </c>
      <c r="AD77" s="14">
        <v>0</v>
      </c>
      <c r="AE77" s="14">
        <v>0</v>
      </c>
      <c r="AF77" s="15">
        <v>1</v>
      </c>
      <c r="AG77" s="15">
        <v>6</v>
      </c>
      <c r="AH77" s="15">
        <v>4</v>
      </c>
      <c r="AI77" s="15">
        <v>4</v>
      </c>
      <c r="AJ77" s="15">
        <v>4</v>
      </c>
      <c r="AK77" s="15">
        <v>7</v>
      </c>
      <c r="AL77" s="15">
        <v>0</v>
      </c>
      <c r="AM77" s="15">
        <v>0</v>
      </c>
      <c r="AN77" s="16">
        <v>6</v>
      </c>
      <c r="AO77" s="16">
        <v>4</v>
      </c>
      <c r="AP77" s="16">
        <v>4</v>
      </c>
      <c r="AQ77" s="16">
        <v>4</v>
      </c>
      <c r="AR77" s="16">
        <v>7</v>
      </c>
      <c r="AS77" s="16">
        <v>0</v>
      </c>
      <c r="AT77" s="16">
        <v>0</v>
      </c>
      <c r="AU77" s="17">
        <v>4</v>
      </c>
      <c r="AV77" s="17">
        <v>4</v>
      </c>
      <c r="AW77" s="17">
        <v>7</v>
      </c>
      <c r="AX77" s="17">
        <v>0</v>
      </c>
      <c r="AY77" s="17">
        <v>0</v>
      </c>
      <c r="AZ77" s="18">
        <v>0</v>
      </c>
      <c r="BA77" s="18">
        <v>0</v>
      </c>
      <c r="BB77" s="18">
        <v>0</v>
      </c>
      <c r="BC77" s="12">
        <v>4</v>
      </c>
      <c r="BD77" s="12">
        <v>4</v>
      </c>
      <c r="BE77" s="12">
        <v>4</v>
      </c>
      <c r="BF77" s="12">
        <v>7</v>
      </c>
      <c r="BG77" s="12">
        <v>0</v>
      </c>
      <c r="BH77" s="12">
        <v>0</v>
      </c>
      <c r="BI77" s="19">
        <v>4</v>
      </c>
      <c r="BJ77" s="19">
        <v>4</v>
      </c>
      <c r="BK77" s="19">
        <v>7</v>
      </c>
      <c r="BL77" s="19">
        <v>0</v>
      </c>
      <c r="BM77" s="19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1">
        <v>0</v>
      </c>
      <c r="BV77" s="21">
        <v>4</v>
      </c>
      <c r="BW77" s="21">
        <v>7</v>
      </c>
      <c r="BX77" s="21">
        <v>0</v>
      </c>
      <c r="BY77" s="21">
        <v>0</v>
      </c>
      <c r="BZ77" s="22">
        <v>5</v>
      </c>
      <c r="CA77" s="22">
        <v>4</v>
      </c>
      <c r="CB77" s="22">
        <v>4</v>
      </c>
      <c r="CC77" s="22">
        <v>4</v>
      </c>
      <c r="CD77" s="22">
        <v>7</v>
      </c>
      <c r="CE77" s="22">
        <v>0</v>
      </c>
      <c r="CF77" s="22">
        <v>0</v>
      </c>
      <c r="CG77" s="23">
        <v>0</v>
      </c>
      <c r="CH77" s="23">
        <v>0</v>
      </c>
      <c r="CI77" s="23">
        <v>0</v>
      </c>
      <c r="CJ77" s="15">
        <v>0</v>
      </c>
      <c r="CK77" s="15">
        <v>0</v>
      </c>
      <c r="CL77" s="15">
        <v>0</v>
      </c>
      <c r="CM77" s="24">
        <v>0</v>
      </c>
      <c r="CN77" s="24">
        <v>0</v>
      </c>
      <c r="CO77" s="24">
        <v>4</v>
      </c>
      <c r="CP77" s="24">
        <v>4</v>
      </c>
      <c r="CQ77" s="24">
        <v>7</v>
      </c>
      <c r="CR77" s="24">
        <v>0</v>
      </c>
      <c r="CS77" s="24">
        <v>0</v>
      </c>
      <c r="CT77" s="18">
        <v>0</v>
      </c>
      <c r="CU77" s="18">
        <v>0</v>
      </c>
      <c r="CV77" s="18">
        <v>0</v>
      </c>
      <c r="CW77" s="25">
        <v>6</v>
      </c>
      <c r="CX77" s="25">
        <v>4</v>
      </c>
      <c r="CY77" s="25">
        <v>4</v>
      </c>
      <c r="CZ77" s="25">
        <v>4</v>
      </c>
      <c r="DA77" s="25">
        <v>7</v>
      </c>
      <c r="DB77" s="25">
        <v>0</v>
      </c>
      <c r="DC77" s="25">
        <v>0</v>
      </c>
      <c r="DD77" s="22">
        <v>5</v>
      </c>
      <c r="DE77" s="22">
        <v>4</v>
      </c>
      <c r="DF77" s="22">
        <v>4</v>
      </c>
      <c r="DG77" s="22">
        <v>4</v>
      </c>
      <c r="DH77" s="22">
        <v>6</v>
      </c>
      <c r="DI77" s="22">
        <v>0</v>
      </c>
      <c r="DJ77" s="22">
        <v>0</v>
      </c>
      <c r="DK77" s="24">
        <v>6</v>
      </c>
      <c r="DL77" s="24">
        <v>4</v>
      </c>
      <c r="DM77" s="24">
        <v>4</v>
      </c>
      <c r="DN77" s="24">
        <v>4</v>
      </c>
      <c r="DO77" s="24">
        <v>7</v>
      </c>
      <c r="DP77" s="24">
        <v>0</v>
      </c>
      <c r="DQ77" s="24">
        <v>0</v>
      </c>
      <c r="DR77" s="21">
        <v>1</v>
      </c>
      <c r="DS77" s="21">
        <v>6</v>
      </c>
      <c r="DT77" s="21">
        <v>4</v>
      </c>
      <c r="DU77" s="21">
        <v>4</v>
      </c>
      <c r="DV77" s="21">
        <v>4</v>
      </c>
      <c r="DW77" s="21">
        <v>7</v>
      </c>
      <c r="DX77" s="21">
        <v>0</v>
      </c>
      <c r="DY77" s="21">
        <v>0</v>
      </c>
      <c r="DZ77" s="26">
        <f t="shared" si="0"/>
        <v>26</v>
      </c>
    </row>
    <row r="78" spans="1:130" ht="30.75">
      <c r="A78" s="27"/>
      <c r="B78" s="31" t="s">
        <v>26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8">
        <v>0</v>
      </c>
      <c r="BA78" s="18">
        <v>0</v>
      </c>
      <c r="BB78" s="18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3">
        <v>0</v>
      </c>
      <c r="CH78" s="23">
        <v>0</v>
      </c>
      <c r="CI78" s="23">
        <v>0</v>
      </c>
      <c r="CJ78" s="15">
        <v>0</v>
      </c>
      <c r="CK78" s="15">
        <v>0</v>
      </c>
      <c r="CL78" s="15">
        <v>0</v>
      </c>
      <c r="CM78" s="24">
        <v>0</v>
      </c>
      <c r="CN78" s="24">
        <v>0</v>
      </c>
      <c r="CO78" s="24">
        <v>0</v>
      </c>
      <c r="CP78" s="24">
        <v>0</v>
      </c>
      <c r="CQ78" s="24">
        <v>0</v>
      </c>
      <c r="CR78" s="24">
        <v>0</v>
      </c>
      <c r="CS78" s="24">
        <v>0</v>
      </c>
      <c r="CT78" s="18">
        <v>0</v>
      </c>
      <c r="CU78" s="18">
        <v>0</v>
      </c>
      <c r="CV78" s="18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2">
        <v>0</v>
      </c>
      <c r="DJ78" s="22">
        <v>0</v>
      </c>
      <c r="DK78" s="24">
        <v>0</v>
      </c>
      <c r="DL78" s="24">
        <v>0</v>
      </c>
      <c r="DM78" s="24">
        <v>0</v>
      </c>
      <c r="DN78" s="24">
        <v>0</v>
      </c>
      <c r="DO78" s="24">
        <v>0</v>
      </c>
      <c r="DP78" s="24">
        <v>0</v>
      </c>
      <c r="DQ78" s="24">
        <v>0</v>
      </c>
      <c r="DR78" s="21">
        <v>1</v>
      </c>
      <c r="DS78" s="21">
        <v>0</v>
      </c>
      <c r="DT78" s="21">
        <v>0</v>
      </c>
      <c r="DU78" s="21">
        <v>0</v>
      </c>
      <c r="DV78" s="21">
        <v>0</v>
      </c>
      <c r="DW78" s="21">
        <v>0</v>
      </c>
      <c r="DX78" s="21">
        <v>0</v>
      </c>
      <c r="DY78" s="21">
        <v>0</v>
      </c>
      <c r="DZ78" s="26">
        <f t="shared" si="0"/>
        <v>1</v>
      </c>
    </row>
    <row r="79" spans="1:130" ht="30.75">
      <c r="A79" s="27"/>
      <c r="B79" s="31" t="s">
        <v>27</v>
      </c>
      <c r="C79" s="11">
        <v>0</v>
      </c>
      <c r="D79" s="11">
        <v>0</v>
      </c>
      <c r="E79" s="11">
        <v>1</v>
      </c>
      <c r="F79" s="11">
        <v>0</v>
      </c>
      <c r="G79" s="11">
        <v>0</v>
      </c>
      <c r="H79" s="11">
        <v>1</v>
      </c>
      <c r="I79" s="11">
        <v>0</v>
      </c>
      <c r="J79" s="11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8">
        <v>0</v>
      </c>
      <c r="BA79" s="18">
        <v>0</v>
      </c>
      <c r="BB79" s="18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  <c r="BS79" s="20">
        <v>0</v>
      </c>
      <c r="BT79" s="20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2">
        <v>1</v>
      </c>
      <c r="CA79" s="22">
        <v>0</v>
      </c>
      <c r="CB79" s="22">
        <v>0</v>
      </c>
      <c r="CC79" s="22">
        <v>0</v>
      </c>
      <c r="CD79" s="22">
        <v>1</v>
      </c>
      <c r="CE79" s="22">
        <v>0</v>
      </c>
      <c r="CF79" s="22">
        <v>0</v>
      </c>
      <c r="CG79" s="23">
        <v>0</v>
      </c>
      <c r="CH79" s="23">
        <v>0</v>
      </c>
      <c r="CI79" s="23">
        <v>0</v>
      </c>
      <c r="CJ79" s="15">
        <v>0</v>
      </c>
      <c r="CK79" s="15">
        <v>0</v>
      </c>
      <c r="CL79" s="15">
        <v>0</v>
      </c>
      <c r="CM79" s="24">
        <v>0</v>
      </c>
      <c r="CN79" s="24">
        <v>0</v>
      </c>
      <c r="CO79" s="24">
        <v>0</v>
      </c>
      <c r="CP79" s="24">
        <v>0</v>
      </c>
      <c r="CQ79" s="24">
        <v>0</v>
      </c>
      <c r="CR79" s="24">
        <v>0</v>
      </c>
      <c r="CS79" s="24">
        <v>0</v>
      </c>
      <c r="CT79" s="18">
        <v>0</v>
      </c>
      <c r="CU79" s="18">
        <v>0</v>
      </c>
      <c r="CV79" s="18">
        <v>0</v>
      </c>
      <c r="CW79" s="25">
        <v>0</v>
      </c>
      <c r="CX79" s="25">
        <v>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2">
        <v>0</v>
      </c>
      <c r="DE79" s="22">
        <v>0</v>
      </c>
      <c r="DF79" s="22">
        <v>0</v>
      </c>
      <c r="DG79" s="22">
        <v>0</v>
      </c>
      <c r="DH79" s="22">
        <v>0</v>
      </c>
      <c r="DI79" s="22">
        <v>0</v>
      </c>
      <c r="DJ79" s="22">
        <v>0</v>
      </c>
      <c r="DK79" s="24">
        <v>0</v>
      </c>
      <c r="DL79" s="24">
        <v>0</v>
      </c>
      <c r="DM79" s="24">
        <v>0</v>
      </c>
      <c r="DN79" s="24">
        <v>1</v>
      </c>
      <c r="DO79" s="24">
        <v>1</v>
      </c>
      <c r="DP79" s="24">
        <v>0</v>
      </c>
      <c r="DQ79" s="24">
        <v>0</v>
      </c>
      <c r="DR79" s="21">
        <v>0</v>
      </c>
      <c r="DS79" s="21">
        <v>1</v>
      </c>
      <c r="DT79" s="21">
        <v>1</v>
      </c>
      <c r="DU79" s="21">
        <v>0</v>
      </c>
      <c r="DV79" s="21">
        <v>1</v>
      </c>
      <c r="DW79" s="21">
        <v>3</v>
      </c>
      <c r="DX79" s="21">
        <v>0</v>
      </c>
      <c r="DY79" s="21">
        <v>0</v>
      </c>
      <c r="DZ79" s="26">
        <f t="shared" si="0"/>
        <v>6</v>
      </c>
    </row>
    <row r="80" spans="1:130" ht="31.5">
      <c r="A80" s="27">
        <v>26</v>
      </c>
      <c r="B80" s="28" t="s">
        <v>52</v>
      </c>
      <c r="C80" s="11">
        <v>8</v>
      </c>
      <c r="D80" s="11">
        <v>3</v>
      </c>
      <c r="E80" s="11">
        <v>5</v>
      </c>
      <c r="F80" s="11">
        <v>7</v>
      </c>
      <c r="G80" s="11">
        <v>5</v>
      </c>
      <c r="H80" s="11">
        <v>6</v>
      </c>
      <c r="I80" s="11">
        <v>0</v>
      </c>
      <c r="J80" s="11">
        <v>0</v>
      </c>
      <c r="K80" s="12">
        <v>9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0</v>
      </c>
      <c r="S80" s="13">
        <v>2</v>
      </c>
      <c r="T80" s="13">
        <v>7</v>
      </c>
      <c r="U80" s="13">
        <v>3</v>
      </c>
      <c r="V80" s="13">
        <v>4</v>
      </c>
      <c r="W80" s="13">
        <v>0</v>
      </c>
      <c r="X80" s="13">
        <v>0</v>
      </c>
      <c r="Y80" s="14"/>
      <c r="Z80" s="14"/>
      <c r="AA80" s="14"/>
      <c r="AB80" s="14"/>
      <c r="AC80" s="14"/>
      <c r="AD80" s="14"/>
      <c r="AE80" s="14"/>
      <c r="AF80" s="15">
        <v>10</v>
      </c>
      <c r="AG80" s="15">
        <v>5</v>
      </c>
      <c r="AH80" s="15">
        <v>5</v>
      </c>
      <c r="AI80" s="15">
        <v>3</v>
      </c>
      <c r="AJ80" s="15">
        <v>1</v>
      </c>
      <c r="AK80" s="15">
        <v>10</v>
      </c>
      <c r="AL80" s="15">
        <v>0</v>
      </c>
      <c r="AM80" s="15">
        <v>0</v>
      </c>
      <c r="AN80" s="16">
        <v>9</v>
      </c>
      <c r="AO80" s="16">
        <v>5</v>
      </c>
      <c r="AP80" s="16">
        <v>9</v>
      </c>
      <c r="AQ80" s="16">
        <v>5</v>
      </c>
      <c r="AR80" s="16">
        <v>5</v>
      </c>
      <c r="AS80" s="16">
        <v>0</v>
      </c>
      <c r="AT80" s="16">
        <v>0</v>
      </c>
      <c r="AU80" s="17">
        <v>7</v>
      </c>
      <c r="AV80" s="17">
        <v>2</v>
      </c>
      <c r="AW80" s="17">
        <v>4</v>
      </c>
      <c r="AX80" s="17">
        <v>0</v>
      </c>
      <c r="AY80" s="17">
        <v>0</v>
      </c>
      <c r="AZ80" s="18">
        <v>0</v>
      </c>
      <c r="BA80" s="18">
        <v>0</v>
      </c>
      <c r="BB80" s="18">
        <v>0</v>
      </c>
      <c r="BC80" s="12">
        <v>5</v>
      </c>
      <c r="BD80" s="12">
        <v>6</v>
      </c>
      <c r="BE80" s="12">
        <v>3</v>
      </c>
      <c r="BF80" s="12">
        <v>7</v>
      </c>
      <c r="BG80" s="12">
        <v>0</v>
      </c>
      <c r="BH80" s="12">
        <v>0</v>
      </c>
      <c r="BI80" s="19">
        <v>2</v>
      </c>
      <c r="BJ80" s="19">
        <v>1</v>
      </c>
      <c r="BK80" s="19">
        <v>1</v>
      </c>
      <c r="BL80" s="19">
        <v>0</v>
      </c>
      <c r="BM80" s="19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3">
        <v>0</v>
      </c>
      <c r="CH80" s="23">
        <v>0</v>
      </c>
      <c r="CI80" s="23">
        <v>0</v>
      </c>
      <c r="CJ80" s="15">
        <v>0</v>
      </c>
      <c r="CK80" s="15">
        <v>0</v>
      </c>
      <c r="CL80" s="15">
        <v>0</v>
      </c>
      <c r="CM80" s="24">
        <v>0</v>
      </c>
      <c r="CN80" s="24">
        <v>0</v>
      </c>
      <c r="CO80" s="24">
        <v>0</v>
      </c>
      <c r="CP80" s="24">
        <v>0</v>
      </c>
      <c r="CQ80" s="24">
        <v>0</v>
      </c>
      <c r="CR80" s="24">
        <v>0</v>
      </c>
      <c r="CS80" s="24">
        <v>0</v>
      </c>
      <c r="CT80" s="18">
        <v>0</v>
      </c>
      <c r="CU80" s="18">
        <v>0</v>
      </c>
      <c r="CV80" s="18">
        <v>0</v>
      </c>
      <c r="CW80" s="25">
        <v>2</v>
      </c>
      <c r="CX80" s="25">
        <v>0</v>
      </c>
      <c r="CY80" s="25">
        <v>0</v>
      </c>
      <c r="CZ80" s="25">
        <v>0</v>
      </c>
      <c r="DA80" s="25">
        <v>0</v>
      </c>
      <c r="DB80" s="25">
        <v>0</v>
      </c>
      <c r="DC80" s="25">
        <v>0</v>
      </c>
      <c r="DD80" s="113">
        <v>9</v>
      </c>
      <c r="DE80" s="113">
        <v>10</v>
      </c>
      <c r="DF80" s="113">
        <v>15</v>
      </c>
      <c r="DG80" s="113">
        <v>10</v>
      </c>
      <c r="DH80" s="113">
        <v>13</v>
      </c>
      <c r="DI80" s="22">
        <v>0</v>
      </c>
      <c r="DJ80" s="22">
        <v>0</v>
      </c>
      <c r="DK80" s="24">
        <v>8</v>
      </c>
      <c r="DL80" s="24">
        <v>9</v>
      </c>
      <c r="DM80" s="24">
        <v>14</v>
      </c>
      <c r="DN80" s="24">
        <v>10</v>
      </c>
      <c r="DO80" s="24">
        <v>10</v>
      </c>
      <c r="DP80" s="24">
        <v>0</v>
      </c>
      <c r="DQ80" s="24">
        <v>0</v>
      </c>
      <c r="DR80" s="21">
        <v>8</v>
      </c>
      <c r="DS80" s="21">
        <v>9</v>
      </c>
      <c r="DT80" s="21">
        <v>9</v>
      </c>
      <c r="DU80" s="21">
        <v>14</v>
      </c>
      <c r="DV80" s="21">
        <v>10</v>
      </c>
      <c r="DW80" s="21">
        <v>10</v>
      </c>
      <c r="DX80" s="21">
        <v>0</v>
      </c>
      <c r="DY80" s="21">
        <v>0</v>
      </c>
      <c r="DZ80" s="26">
        <f t="shared" si="0"/>
        <v>60</v>
      </c>
    </row>
    <row r="81" spans="1:130" ht="30.75">
      <c r="A81" s="27"/>
      <c r="B81" s="31" t="s">
        <v>26</v>
      </c>
      <c r="C81" s="11">
        <v>1</v>
      </c>
      <c r="D81" s="11">
        <v>1</v>
      </c>
      <c r="E81" s="11">
        <v>0</v>
      </c>
      <c r="F81" s="11">
        <v>1</v>
      </c>
      <c r="G81" s="11">
        <v>0</v>
      </c>
      <c r="H81" s="11">
        <v>1</v>
      </c>
      <c r="I81" s="40"/>
      <c r="J81" s="40"/>
      <c r="K81" s="12">
        <v>1</v>
      </c>
      <c r="L81" s="41"/>
      <c r="M81" s="41"/>
      <c r="N81" s="41"/>
      <c r="O81" s="41"/>
      <c r="P81" s="41"/>
      <c r="Q81" s="41"/>
      <c r="R81" s="13"/>
      <c r="S81" s="13">
        <v>0</v>
      </c>
      <c r="T81" s="13">
        <v>0</v>
      </c>
      <c r="U81" s="13">
        <v>0</v>
      </c>
      <c r="V81" s="13">
        <v>0</v>
      </c>
      <c r="W81" s="29"/>
      <c r="X81" s="29"/>
      <c r="Y81" s="14"/>
      <c r="Z81" s="14"/>
      <c r="AA81" s="14"/>
      <c r="AB81" s="14"/>
      <c r="AC81" s="14"/>
      <c r="AD81" s="42"/>
      <c r="AE81" s="42"/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43"/>
      <c r="AM81" s="43"/>
      <c r="AN81" s="16">
        <v>1</v>
      </c>
      <c r="AO81" s="16">
        <v>0</v>
      </c>
      <c r="AP81" s="16">
        <v>0</v>
      </c>
      <c r="AQ81" s="16">
        <v>0</v>
      </c>
      <c r="AR81" s="16">
        <v>0</v>
      </c>
      <c r="AS81" s="44"/>
      <c r="AT81" s="44"/>
      <c r="AU81" s="17">
        <v>0</v>
      </c>
      <c r="AV81" s="17">
        <v>0</v>
      </c>
      <c r="AW81" s="17">
        <v>0</v>
      </c>
      <c r="AX81" s="45"/>
      <c r="AY81" s="45"/>
      <c r="AZ81" s="18">
        <v>0</v>
      </c>
      <c r="BA81" s="46"/>
      <c r="BB81" s="46"/>
      <c r="BC81" s="12">
        <v>0</v>
      </c>
      <c r="BD81" s="12">
        <v>0</v>
      </c>
      <c r="BE81" s="12">
        <v>0</v>
      </c>
      <c r="BF81" s="12">
        <v>0</v>
      </c>
      <c r="BG81" s="12"/>
      <c r="BH81" s="41"/>
      <c r="BI81" s="19">
        <v>0</v>
      </c>
      <c r="BJ81" s="19">
        <v>0</v>
      </c>
      <c r="BK81" s="19">
        <v>0</v>
      </c>
      <c r="BL81" s="47"/>
      <c r="BM81" s="47"/>
      <c r="BN81" s="20">
        <v>0</v>
      </c>
      <c r="BO81" s="20">
        <v>0</v>
      </c>
      <c r="BP81" s="20">
        <v>0</v>
      </c>
      <c r="BQ81" s="20">
        <v>0</v>
      </c>
      <c r="BR81" s="20">
        <v>0</v>
      </c>
      <c r="BS81" s="20"/>
      <c r="BT81" s="20"/>
      <c r="BU81" s="21">
        <v>0</v>
      </c>
      <c r="BV81" s="21">
        <v>0</v>
      </c>
      <c r="BW81" s="21">
        <v>0</v>
      </c>
      <c r="BX81" s="50"/>
      <c r="BY81" s="50"/>
      <c r="BZ81" s="51"/>
      <c r="CA81" s="51"/>
      <c r="CB81" s="51"/>
      <c r="CC81" s="51"/>
      <c r="CD81" s="51"/>
      <c r="CE81" s="51"/>
      <c r="CF81" s="51"/>
      <c r="CG81" s="23">
        <v>0</v>
      </c>
      <c r="CH81" s="52"/>
      <c r="CI81" s="52"/>
      <c r="CJ81" s="43"/>
      <c r="CK81" s="43"/>
      <c r="CL81" s="43"/>
      <c r="CM81" s="53"/>
      <c r="CN81" s="53"/>
      <c r="CO81" s="53"/>
      <c r="CP81" s="53"/>
      <c r="CQ81" s="53"/>
      <c r="CR81" s="53"/>
      <c r="CS81" s="53"/>
      <c r="CT81" s="18">
        <v>0</v>
      </c>
      <c r="CU81" s="46"/>
      <c r="CV81" s="46"/>
      <c r="CW81" s="25">
        <v>0</v>
      </c>
      <c r="CX81" s="25">
        <v>0</v>
      </c>
      <c r="CY81" s="25">
        <v>0</v>
      </c>
      <c r="CZ81" s="25">
        <v>0</v>
      </c>
      <c r="DA81" s="25">
        <v>0</v>
      </c>
      <c r="DB81" s="54"/>
      <c r="DC81" s="54"/>
      <c r="DD81" s="113">
        <v>0</v>
      </c>
      <c r="DE81" s="113">
        <v>0</v>
      </c>
      <c r="DF81" s="113">
        <v>0</v>
      </c>
      <c r="DG81" s="113">
        <v>0</v>
      </c>
      <c r="DH81" s="113">
        <v>0</v>
      </c>
      <c r="DI81" s="51"/>
      <c r="DJ81" s="51"/>
      <c r="DK81" s="24">
        <v>0</v>
      </c>
      <c r="DL81" s="24">
        <v>0</v>
      </c>
      <c r="DM81" s="24">
        <v>1</v>
      </c>
      <c r="DN81" s="24">
        <v>0</v>
      </c>
      <c r="DO81" s="24">
        <v>0</v>
      </c>
      <c r="DP81" s="53"/>
      <c r="DQ81" s="53"/>
      <c r="DR81" s="21">
        <v>1</v>
      </c>
      <c r="DS81" s="21">
        <v>3</v>
      </c>
      <c r="DT81" s="21">
        <v>0</v>
      </c>
      <c r="DU81" s="21">
        <v>1</v>
      </c>
      <c r="DV81" s="21">
        <v>0</v>
      </c>
      <c r="DW81" s="21">
        <v>1</v>
      </c>
      <c r="DX81" s="21"/>
      <c r="DY81" s="21"/>
      <c r="DZ81" s="26">
        <f t="shared" si="0"/>
        <v>6</v>
      </c>
    </row>
    <row r="82" spans="1:130" ht="30.75">
      <c r="A82" s="27"/>
      <c r="B82" s="31" t="s">
        <v>27</v>
      </c>
      <c r="C82" s="11">
        <v>2</v>
      </c>
      <c r="D82" s="11">
        <v>1</v>
      </c>
      <c r="E82" s="11">
        <v>0</v>
      </c>
      <c r="F82" s="11">
        <v>1</v>
      </c>
      <c r="G82" s="11">
        <v>0</v>
      </c>
      <c r="H82" s="11">
        <v>2</v>
      </c>
      <c r="I82" s="40"/>
      <c r="J82" s="40"/>
      <c r="K82" s="12">
        <v>2</v>
      </c>
      <c r="L82" s="41"/>
      <c r="M82" s="41"/>
      <c r="N82" s="41"/>
      <c r="O82" s="41"/>
      <c r="P82" s="41"/>
      <c r="Q82" s="41"/>
      <c r="R82" s="13"/>
      <c r="S82" s="13">
        <v>0</v>
      </c>
      <c r="T82" s="13">
        <v>1</v>
      </c>
      <c r="U82" s="13">
        <v>0</v>
      </c>
      <c r="V82" s="13">
        <v>0</v>
      </c>
      <c r="W82" s="29"/>
      <c r="X82" s="29"/>
      <c r="Y82" s="14"/>
      <c r="Z82" s="14"/>
      <c r="AA82" s="14"/>
      <c r="AB82" s="14"/>
      <c r="AC82" s="14"/>
      <c r="AD82" s="42"/>
      <c r="AE82" s="42"/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43"/>
      <c r="AM82" s="43"/>
      <c r="AN82" s="16">
        <v>1</v>
      </c>
      <c r="AO82" s="16">
        <v>0</v>
      </c>
      <c r="AP82" s="16">
        <v>0</v>
      </c>
      <c r="AQ82" s="16">
        <v>0</v>
      </c>
      <c r="AR82" s="16">
        <v>0</v>
      </c>
      <c r="AS82" s="44"/>
      <c r="AT82" s="44"/>
      <c r="AU82" s="17">
        <v>0</v>
      </c>
      <c r="AV82" s="17">
        <v>0</v>
      </c>
      <c r="AW82" s="17">
        <v>0</v>
      </c>
      <c r="AX82" s="45"/>
      <c r="AY82" s="45"/>
      <c r="AZ82" s="18">
        <v>0</v>
      </c>
      <c r="BA82" s="46"/>
      <c r="BB82" s="46"/>
      <c r="BC82" s="12">
        <v>0</v>
      </c>
      <c r="BD82" s="12">
        <v>0</v>
      </c>
      <c r="BE82" s="12">
        <v>0</v>
      </c>
      <c r="BF82" s="12">
        <v>0</v>
      </c>
      <c r="BG82" s="12"/>
      <c r="BH82" s="41"/>
      <c r="BI82" s="19">
        <v>0</v>
      </c>
      <c r="BJ82" s="19">
        <v>0</v>
      </c>
      <c r="BK82" s="19">
        <v>0</v>
      </c>
      <c r="BL82" s="47"/>
      <c r="BM82" s="47"/>
      <c r="BN82" s="20">
        <v>0</v>
      </c>
      <c r="BO82" s="20">
        <v>0</v>
      </c>
      <c r="BP82" s="20">
        <v>0</v>
      </c>
      <c r="BQ82" s="20">
        <v>0</v>
      </c>
      <c r="BR82" s="20">
        <v>0</v>
      </c>
      <c r="BS82" s="48"/>
      <c r="BT82" s="48"/>
      <c r="BU82" s="21">
        <v>0</v>
      </c>
      <c r="BV82" s="21">
        <v>0</v>
      </c>
      <c r="BW82" s="21">
        <v>0</v>
      </c>
      <c r="BX82" s="50"/>
      <c r="BY82" s="50"/>
      <c r="BZ82" s="51"/>
      <c r="CA82" s="51"/>
      <c r="CB82" s="51"/>
      <c r="CC82" s="51"/>
      <c r="CD82" s="51"/>
      <c r="CE82" s="51"/>
      <c r="CF82" s="51"/>
      <c r="CG82" s="23">
        <v>0</v>
      </c>
      <c r="CH82" s="52"/>
      <c r="CI82" s="52"/>
      <c r="CJ82" s="43"/>
      <c r="CK82" s="43"/>
      <c r="CL82" s="43"/>
      <c r="CM82" s="53"/>
      <c r="CN82" s="53"/>
      <c r="CO82" s="53"/>
      <c r="CP82" s="53"/>
      <c r="CQ82" s="53"/>
      <c r="CR82" s="53"/>
      <c r="CS82" s="53"/>
      <c r="CT82" s="18">
        <v>0</v>
      </c>
      <c r="CU82" s="46"/>
      <c r="CV82" s="46"/>
      <c r="CW82" s="25">
        <v>0</v>
      </c>
      <c r="CX82" s="25">
        <v>0</v>
      </c>
      <c r="CY82" s="25">
        <v>0</v>
      </c>
      <c r="CZ82" s="25">
        <v>0</v>
      </c>
      <c r="DA82" s="25">
        <v>0</v>
      </c>
      <c r="DB82" s="54"/>
      <c r="DC82" s="54"/>
      <c r="DD82" s="113">
        <v>0</v>
      </c>
      <c r="DE82" s="113">
        <v>0</v>
      </c>
      <c r="DF82" s="113">
        <v>0</v>
      </c>
      <c r="DG82" s="113">
        <v>0</v>
      </c>
      <c r="DH82" s="113">
        <v>0</v>
      </c>
      <c r="DI82" s="51"/>
      <c r="DJ82" s="51"/>
      <c r="DK82" s="24">
        <v>0</v>
      </c>
      <c r="DL82" s="24">
        <v>1</v>
      </c>
      <c r="DM82" s="24">
        <v>2</v>
      </c>
      <c r="DN82" s="24">
        <v>1</v>
      </c>
      <c r="DO82" s="24">
        <v>2</v>
      </c>
      <c r="DP82" s="53"/>
      <c r="DQ82" s="53"/>
      <c r="DR82" s="21">
        <v>2</v>
      </c>
      <c r="DS82" s="21">
        <v>3</v>
      </c>
      <c r="DT82" s="21">
        <v>1</v>
      </c>
      <c r="DU82" s="21">
        <v>2</v>
      </c>
      <c r="DV82" s="21">
        <v>1</v>
      </c>
      <c r="DW82" s="21">
        <v>3</v>
      </c>
      <c r="DX82" s="21"/>
      <c r="DY82" s="21"/>
      <c r="DZ82" s="26">
        <f t="shared" si="0"/>
        <v>12</v>
      </c>
    </row>
    <row r="83" spans="1:130" ht="31.5">
      <c r="A83" s="27">
        <v>27</v>
      </c>
      <c r="B83" s="28" t="s">
        <v>53</v>
      </c>
      <c r="C83" s="11">
        <v>50</v>
      </c>
      <c r="D83" s="11">
        <v>43</v>
      </c>
      <c r="E83" s="11">
        <v>60</v>
      </c>
      <c r="F83" s="11">
        <v>49</v>
      </c>
      <c r="G83" s="11">
        <v>49</v>
      </c>
      <c r="H83" s="11">
        <v>36</v>
      </c>
      <c r="I83" s="11">
        <v>0</v>
      </c>
      <c r="J83" s="11">
        <v>0</v>
      </c>
      <c r="K83" s="12">
        <v>40</v>
      </c>
      <c r="L83" s="12">
        <v>50</v>
      </c>
      <c r="M83" s="12">
        <v>50</v>
      </c>
      <c r="N83" s="12">
        <v>37</v>
      </c>
      <c r="O83" s="12">
        <v>33</v>
      </c>
      <c r="P83" s="12">
        <v>0</v>
      </c>
      <c r="Q83" s="12">
        <v>0</v>
      </c>
      <c r="R83" s="13">
        <v>0</v>
      </c>
      <c r="S83" s="13">
        <v>0</v>
      </c>
      <c r="T83" s="13">
        <v>11</v>
      </c>
      <c r="U83" s="13">
        <v>15</v>
      </c>
      <c r="V83" s="13">
        <v>8</v>
      </c>
      <c r="W83" s="13">
        <v>0</v>
      </c>
      <c r="X83" s="13">
        <v>0</v>
      </c>
      <c r="Y83" s="14">
        <v>40</v>
      </c>
      <c r="Z83" s="14">
        <v>60</v>
      </c>
      <c r="AA83" s="14">
        <v>51</v>
      </c>
      <c r="AB83" s="14">
        <v>50</v>
      </c>
      <c r="AC83" s="14">
        <v>43</v>
      </c>
      <c r="AD83" s="14">
        <v>0</v>
      </c>
      <c r="AE83" s="14">
        <v>0</v>
      </c>
      <c r="AF83" s="15">
        <v>47</v>
      </c>
      <c r="AG83" s="15">
        <v>21</v>
      </c>
      <c r="AH83" s="15">
        <v>49</v>
      </c>
      <c r="AI83" s="15">
        <v>50</v>
      </c>
      <c r="AJ83" s="15">
        <v>49</v>
      </c>
      <c r="AK83" s="15">
        <v>40</v>
      </c>
      <c r="AL83" s="15">
        <v>0</v>
      </c>
      <c r="AM83" s="15">
        <v>0</v>
      </c>
      <c r="AN83" s="16">
        <v>52</v>
      </c>
      <c r="AO83" s="16">
        <v>68</v>
      </c>
      <c r="AP83" s="16">
        <v>55</v>
      </c>
      <c r="AQ83" s="16">
        <v>50</v>
      </c>
      <c r="AR83" s="16">
        <v>49</v>
      </c>
      <c r="AS83" s="16">
        <v>0</v>
      </c>
      <c r="AT83" s="16">
        <v>0</v>
      </c>
      <c r="AU83" s="17">
        <v>52</v>
      </c>
      <c r="AV83" s="17">
        <v>45</v>
      </c>
      <c r="AW83" s="17">
        <v>24</v>
      </c>
      <c r="AX83" s="17">
        <v>0</v>
      </c>
      <c r="AY83" s="17">
        <v>0</v>
      </c>
      <c r="AZ83" s="18">
        <v>36</v>
      </c>
      <c r="BA83" s="18">
        <v>0</v>
      </c>
      <c r="BB83" s="18">
        <v>0</v>
      </c>
      <c r="BC83" s="12">
        <v>58</v>
      </c>
      <c r="BD83" s="12">
        <v>49</v>
      </c>
      <c r="BE83" s="12">
        <v>48</v>
      </c>
      <c r="BF83" s="12">
        <v>39</v>
      </c>
      <c r="BG83" s="12">
        <v>0</v>
      </c>
      <c r="BH83" s="12">
        <v>0</v>
      </c>
      <c r="BI83" s="19">
        <v>46</v>
      </c>
      <c r="BJ83" s="19">
        <v>48</v>
      </c>
      <c r="BK83" s="19">
        <v>38</v>
      </c>
      <c r="BL83" s="19">
        <v>0</v>
      </c>
      <c r="BM83" s="19">
        <v>0</v>
      </c>
      <c r="BN83" s="20">
        <v>56</v>
      </c>
      <c r="BO83" s="20">
        <v>60</v>
      </c>
      <c r="BP83" s="20">
        <v>36</v>
      </c>
      <c r="BQ83" s="20">
        <v>35</v>
      </c>
      <c r="BR83" s="20">
        <v>43</v>
      </c>
      <c r="BS83" s="20">
        <v>0</v>
      </c>
      <c r="BT83" s="20">
        <v>0</v>
      </c>
      <c r="BU83" s="21">
        <v>50</v>
      </c>
      <c r="BV83" s="21">
        <v>49</v>
      </c>
      <c r="BW83" s="21">
        <v>36</v>
      </c>
      <c r="BX83" s="21">
        <v>0</v>
      </c>
      <c r="BY83" s="21">
        <v>0</v>
      </c>
      <c r="BZ83" s="22">
        <v>44</v>
      </c>
      <c r="CA83" s="22">
        <v>61</v>
      </c>
      <c r="CB83" s="22">
        <v>28</v>
      </c>
      <c r="CC83" s="22">
        <v>49</v>
      </c>
      <c r="CD83" s="22">
        <v>31</v>
      </c>
      <c r="CE83" s="22">
        <v>0</v>
      </c>
      <c r="CF83" s="22">
        <v>0</v>
      </c>
      <c r="CG83" s="23">
        <v>10</v>
      </c>
      <c r="CH83" s="23">
        <v>0</v>
      </c>
      <c r="CI83" s="23">
        <v>0</v>
      </c>
      <c r="CJ83" s="15">
        <v>17</v>
      </c>
      <c r="CK83" s="15">
        <v>0</v>
      </c>
      <c r="CL83" s="15">
        <v>0</v>
      </c>
      <c r="CM83" s="24">
        <v>5</v>
      </c>
      <c r="CN83" s="24">
        <v>7</v>
      </c>
      <c r="CO83" s="24">
        <v>3</v>
      </c>
      <c r="CP83" s="24">
        <v>2</v>
      </c>
      <c r="CQ83" s="24">
        <v>7</v>
      </c>
      <c r="CR83" s="24">
        <v>0</v>
      </c>
      <c r="CS83" s="24">
        <v>0</v>
      </c>
      <c r="CT83" s="18">
        <v>28</v>
      </c>
      <c r="CU83" s="18">
        <v>0</v>
      </c>
      <c r="CV83" s="18">
        <v>0</v>
      </c>
      <c r="CW83" s="25">
        <v>24</v>
      </c>
      <c r="CX83" s="25">
        <v>18</v>
      </c>
      <c r="CY83" s="25">
        <v>14</v>
      </c>
      <c r="CZ83" s="25">
        <v>10</v>
      </c>
      <c r="DA83" s="25">
        <v>16</v>
      </c>
      <c r="DB83" s="25">
        <v>0</v>
      </c>
      <c r="DC83" s="25">
        <v>0</v>
      </c>
      <c r="DD83" s="22">
        <v>49</v>
      </c>
      <c r="DE83" s="22">
        <v>28</v>
      </c>
      <c r="DF83" s="22">
        <v>13</v>
      </c>
      <c r="DG83" s="22">
        <v>12</v>
      </c>
      <c r="DH83" s="22">
        <v>17</v>
      </c>
      <c r="DI83" s="22">
        <v>0</v>
      </c>
      <c r="DJ83" s="22">
        <v>0</v>
      </c>
      <c r="DK83" s="24">
        <v>0</v>
      </c>
      <c r="DL83" s="24">
        <v>59</v>
      </c>
      <c r="DM83" s="24">
        <v>55</v>
      </c>
      <c r="DN83" s="24">
        <v>49</v>
      </c>
      <c r="DO83" s="24">
        <v>50</v>
      </c>
      <c r="DP83" s="24">
        <v>0</v>
      </c>
      <c r="DQ83" s="24">
        <v>0</v>
      </c>
      <c r="DR83" s="21">
        <v>52</v>
      </c>
      <c r="DS83" s="21">
        <v>58</v>
      </c>
      <c r="DT83" s="21">
        <v>73</v>
      </c>
      <c r="DU83" s="21">
        <v>68</v>
      </c>
      <c r="DV83" s="21">
        <v>59</v>
      </c>
      <c r="DW83" s="21">
        <v>62</v>
      </c>
      <c r="DX83" s="21">
        <v>0</v>
      </c>
      <c r="DY83" s="21">
        <v>0</v>
      </c>
      <c r="DZ83" s="26">
        <f t="shared" si="0"/>
        <v>372</v>
      </c>
    </row>
    <row r="84" spans="1:130" ht="30.75">
      <c r="A84" s="27"/>
      <c r="B84" s="31" t="s">
        <v>26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0</v>
      </c>
      <c r="J84" s="11">
        <v>0</v>
      </c>
      <c r="K84" s="12">
        <v>1</v>
      </c>
      <c r="L84" s="12">
        <v>1</v>
      </c>
      <c r="M84" s="12">
        <v>1</v>
      </c>
      <c r="N84" s="12">
        <v>1</v>
      </c>
      <c r="O84" s="12">
        <v>0</v>
      </c>
      <c r="P84" s="12">
        <v>0</v>
      </c>
      <c r="Q84" s="12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14">
        <v>0</v>
      </c>
      <c r="AE84" s="14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1</v>
      </c>
      <c r="AK84" s="15">
        <v>0</v>
      </c>
      <c r="AL84" s="15">
        <v>0</v>
      </c>
      <c r="AM84" s="15">
        <v>0</v>
      </c>
      <c r="AN84" s="16">
        <v>2</v>
      </c>
      <c r="AO84" s="16">
        <v>1</v>
      </c>
      <c r="AP84" s="16">
        <v>0</v>
      </c>
      <c r="AQ84" s="16">
        <v>1</v>
      </c>
      <c r="AR84" s="16">
        <v>0</v>
      </c>
      <c r="AS84" s="16">
        <v>0</v>
      </c>
      <c r="AT84" s="16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8">
        <v>0</v>
      </c>
      <c r="BA84" s="18">
        <v>0</v>
      </c>
      <c r="BB84" s="18">
        <v>0</v>
      </c>
      <c r="BC84" s="12">
        <v>1</v>
      </c>
      <c r="BD84" s="12">
        <v>0</v>
      </c>
      <c r="BE84" s="12">
        <v>1</v>
      </c>
      <c r="BF84" s="12">
        <v>0</v>
      </c>
      <c r="BG84" s="12">
        <v>0</v>
      </c>
      <c r="BH84" s="12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2">
        <v>1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3">
        <v>0</v>
      </c>
      <c r="CH84" s="23">
        <v>0</v>
      </c>
      <c r="CI84" s="23">
        <v>0</v>
      </c>
      <c r="CJ84" s="15">
        <v>1</v>
      </c>
      <c r="CK84" s="15">
        <v>0</v>
      </c>
      <c r="CL84" s="15">
        <v>0</v>
      </c>
      <c r="CM84" s="24">
        <v>0</v>
      </c>
      <c r="CN84" s="24">
        <v>0</v>
      </c>
      <c r="CO84" s="24">
        <v>0</v>
      </c>
      <c r="CP84" s="24">
        <v>0</v>
      </c>
      <c r="CQ84" s="24">
        <v>0</v>
      </c>
      <c r="CR84" s="24">
        <v>0</v>
      </c>
      <c r="CS84" s="24">
        <v>0</v>
      </c>
      <c r="CT84" s="18">
        <v>0</v>
      </c>
      <c r="CU84" s="18">
        <v>0</v>
      </c>
      <c r="CV84" s="18">
        <v>0</v>
      </c>
      <c r="CW84" s="25">
        <v>0</v>
      </c>
      <c r="CX84" s="25">
        <v>0</v>
      </c>
      <c r="CY84" s="25">
        <v>0</v>
      </c>
      <c r="CZ84" s="25">
        <v>0</v>
      </c>
      <c r="DA84" s="25">
        <v>0</v>
      </c>
      <c r="DB84" s="25">
        <v>0</v>
      </c>
      <c r="DC84" s="25">
        <v>0</v>
      </c>
      <c r="DD84" s="22">
        <v>2</v>
      </c>
      <c r="DE84" s="22">
        <v>1</v>
      </c>
      <c r="DF84" s="22">
        <v>0</v>
      </c>
      <c r="DG84" s="22">
        <v>1</v>
      </c>
      <c r="DH84" s="22">
        <v>0</v>
      </c>
      <c r="DI84" s="22">
        <v>0</v>
      </c>
      <c r="DJ84" s="22">
        <v>0</v>
      </c>
      <c r="DK84" s="24">
        <v>0</v>
      </c>
      <c r="DL84" s="24">
        <v>1</v>
      </c>
      <c r="DM84" s="24">
        <v>1</v>
      </c>
      <c r="DN84" s="24">
        <v>1</v>
      </c>
      <c r="DO84" s="24">
        <v>1</v>
      </c>
      <c r="DP84" s="24">
        <v>0</v>
      </c>
      <c r="DQ84" s="24">
        <v>0</v>
      </c>
      <c r="DR84" s="21">
        <v>1</v>
      </c>
      <c r="DS84" s="21">
        <v>5</v>
      </c>
      <c r="DT84" s="21">
        <v>6</v>
      </c>
      <c r="DU84" s="21">
        <v>4</v>
      </c>
      <c r="DV84" s="21">
        <v>2</v>
      </c>
      <c r="DW84" s="21">
        <v>5</v>
      </c>
      <c r="DX84" s="21">
        <v>0</v>
      </c>
      <c r="DY84" s="21">
        <v>0</v>
      </c>
      <c r="DZ84" s="26">
        <f t="shared" si="0"/>
        <v>23</v>
      </c>
    </row>
    <row r="85" spans="1:130" ht="30.75">
      <c r="A85" s="27"/>
      <c r="B85" s="31" t="s">
        <v>27</v>
      </c>
      <c r="C85" s="11">
        <v>4</v>
      </c>
      <c r="D85" s="11">
        <v>3</v>
      </c>
      <c r="E85" s="11">
        <v>4</v>
      </c>
      <c r="F85" s="11">
        <v>3</v>
      </c>
      <c r="G85" s="11">
        <v>5</v>
      </c>
      <c r="H85" s="11">
        <v>5</v>
      </c>
      <c r="I85" s="11">
        <v>0</v>
      </c>
      <c r="J85" s="11">
        <v>0</v>
      </c>
      <c r="K85" s="12">
        <v>5</v>
      </c>
      <c r="L85" s="12">
        <v>5</v>
      </c>
      <c r="M85" s="12">
        <v>5</v>
      </c>
      <c r="N85" s="12">
        <v>3</v>
      </c>
      <c r="O85" s="12">
        <v>3</v>
      </c>
      <c r="P85" s="12">
        <v>0</v>
      </c>
      <c r="Q85" s="12">
        <v>0</v>
      </c>
      <c r="R85" s="13">
        <v>0</v>
      </c>
      <c r="S85" s="13">
        <v>0</v>
      </c>
      <c r="T85" s="13">
        <v>1</v>
      </c>
      <c r="U85" s="13">
        <v>1</v>
      </c>
      <c r="V85" s="13">
        <v>0</v>
      </c>
      <c r="W85" s="13">
        <v>0</v>
      </c>
      <c r="X85" s="13">
        <v>0</v>
      </c>
      <c r="Y85" s="14">
        <v>4</v>
      </c>
      <c r="Z85" s="14">
        <v>4</v>
      </c>
      <c r="AA85" s="14">
        <v>4</v>
      </c>
      <c r="AB85" s="14">
        <v>7</v>
      </c>
      <c r="AC85" s="14">
        <v>4</v>
      </c>
      <c r="AD85" s="14">
        <v>0</v>
      </c>
      <c r="AE85" s="14">
        <v>0</v>
      </c>
      <c r="AF85" s="15">
        <v>4</v>
      </c>
      <c r="AG85" s="15">
        <v>2</v>
      </c>
      <c r="AH85" s="15">
        <v>2</v>
      </c>
      <c r="AI85" s="15">
        <v>5</v>
      </c>
      <c r="AJ85" s="15">
        <v>5</v>
      </c>
      <c r="AK85" s="15">
        <v>3</v>
      </c>
      <c r="AL85" s="15">
        <v>0</v>
      </c>
      <c r="AM85" s="15">
        <v>0</v>
      </c>
      <c r="AN85" s="16">
        <v>4</v>
      </c>
      <c r="AO85" s="16">
        <v>7</v>
      </c>
      <c r="AP85" s="16">
        <v>3</v>
      </c>
      <c r="AQ85" s="16">
        <v>3</v>
      </c>
      <c r="AR85" s="16">
        <v>3</v>
      </c>
      <c r="AS85" s="16">
        <v>0</v>
      </c>
      <c r="AT85" s="16">
        <v>0</v>
      </c>
      <c r="AU85" s="17">
        <v>3</v>
      </c>
      <c r="AV85" s="17">
        <v>3</v>
      </c>
      <c r="AW85" s="17">
        <v>2</v>
      </c>
      <c r="AX85" s="17">
        <v>0</v>
      </c>
      <c r="AY85" s="17">
        <v>0</v>
      </c>
      <c r="AZ85" s="18">
        <v>2</v>
      </c>
      <c r="BA85" s="18">
        <v>0</v>
      </c>
      <c r="BB85" s="18">
        <v>0</v>
      </c>
      <c r="BC85" s="12">
        <v>4</v>
      </c>
      <c r="BD85" s="12">
        <v>4</v>
      </c>
      <c r="BE85" s="12">
        <v>3</v>
      </c>
      <c r="BF85" s="12">
        <v>3</v>
      </c>
      <c r="BG85" s="12">
        <v>0</v>
      </c>
      <c r="BH85" s="12">
        <v>0</v>
      </c>
      <c r="BI85" s="19">
        <v>1</v>
      </c>
      <c r="BJ85" s="19">
        <v>3</v>
      </c>
      <c r="BK85" s="19">
        <v>1</v>
      </c>
      <c r="BL85" s="19">
        <v>0</v>
      </c>
      <c r="BM85" s="19">
        <v>0</v>
      </c>
      <c r="BN85" s="20">
        <v>2</v>
      </c>
      <c r="BO85" s="20">
        <v>2</v>
      </c>
      <c r="BP85" s="20">
        <v>2</v>
      </c>
      <c r="BQ85" s="20">
        <v>2</v>
      </c>
      <c r="BR85" s="20">
        <v>2</v>
      </c>
      <c r="BS85" s="20">
        <v>0</v>
      </c>
      <c r="BT85" s="20">
        <v>0</v>
      </c>
      <c r="BU85" s="21">
        <v>3</v>
      </c>
      <c r="BV85" s="21">
        <v>3</v>
      </c>
      <c r="BW85" s="21">
        <v>4</v>
      </c>
      <c r="BX85" s="21">
        <v>0</v>
      </c>
      <c r="BY85" s="21">
        <v>0</v>
      </c>
      <c r="BZ85" s="22">
        <v>4</v>
      </c>
      <c r="CA85" s="22">
        <v>2</v>
      </c>
      <c r="CB85" s="22">
        <v>4</v>
      </c>
      <c r="CC85" s="22">
        <v>3</v>
      </c>
      <c r="CD85" s="22">
        <v>3</v>
      </c>
      <c r="CE85" s="22">
        <v>0</v>
      </c>
      <c r="CF85" s="22">
        <v>0</v>
      </c>
      <c r="CG85" s="23">
        <v>2</v>
      </c>
      <c r="CH85" s="23">
        <v>0</v>
      </c>
      <c r="CI85" s="23">
        <v>0</v>
      </c>
      <c r="CJ85" s="15">
        <v>3</v>
      </c>
      <c r="CK85" s="15">
        <v>0</v>
      </c>
      <c r="CL85" s="15">
        <v>0</v>
      </c>
      <c r="CM85" s="24">
        <v>2</v>
      </c>
      <c r="CN85" s="24">
        <v>1</v>
      </c>
      <c r="CO85" s="24">
        <v>0</v>
      </c>
      <c r="CP85" s="24">
        <v>0</v>
      </c>
      <c r="CQ85" s="24">
        <v>0</v>
      </c>
      <c r="CR85" s="24">
        <v>0</v>
      </c>
      <c r="CS85" s="24">
        <v>0</v>
      </c>
      <c r="CT85" s="18">
        <v>2</v>
      </c>
      <c r="CU85" s="18">
        <v>0</v>
      </c>
      <c r="CV85" s="18">
        <v>0</v>
      </c>
      <c r="CW85" s="25">
        <v>0</v>
      </c>
      <c r="CX85" s="25">
        <v>0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2">
        <v>6</v>
      </c>
      <c r="DE85" s="22">
        <v>3</v>
      </c>
      <c r="DF85" s="22">
        <v>2</v>
      </c>
      <c r="DG85" s="22">
        <v>2</v>
      </c>
      <c r="DH85" s="22">
        <v>2</v>
      </c>
      <c r="DI85" s="22">
        <v>0</v>
      </c>
      <c r="DJ85" s="22">
        <v>0</v>
      </c>
      <c r="DK85" s="24">
        <v>0</v>
      </c>
      <c r="DL85" s="24">
        <v>6</v>
      </c>
      <c r="DM85" s="24">
        <v>6</v>
      </c>
      <c r="DN85" s="24">
        <v>4</v>
      </c>
      <c r="DO85" s="24">
        <v>5</v>
      </c>
      <c r="DP85" s="24">
        <v>0</v>
      </c>
      <c r="DQ85" s="24">
        <v>0</v>
      </c>
      <c r="DR85" s="21">
        <v>6</v>
      </c>
      <c r="DS85" s="21">
        <v>8</v>
      </c>
      <c r="DT85" s="21">
        <v>15</v>
      </c>
      <c r="DU85" s="21">
        <v>12</v>
      </c>
      <c r="DV85" s="21">
        <v>12</v>
      </c>
      <c r="DW85" s="21">
        <v>7</v>
      </c>
      <c r="DX85" s="21">
        <v>0</v>
      </c>
      <c r="DY85" s="21">
        <v>0</v>
      </c>
      <c r="DZ85" s="26">
        <f t="shared" si="0"/>
        <v>60</v>
      </c>
    </row>
    <row r="86" spans="1:130" ht="31.5">
      <c r="A86" s="27">
        <v>28</v>
      </c>
      <c r="B86" s="28" t="s">
        <v>54</v>
      </c>
      <c r="C86" s="11">
        <v>35</v>
      </c>
      <c r="D86" s="11">
        <v>16</v>
      </c>
      <c r="E86" s="11">
        <v>15</v>
      </c>
      <c r="F86" s="11">
        <v>19</v>
      </c>
      <c r="G86" s="11">
        <v>15</v>
      </c>
      <c r="H86" s="11">
        <v>20</v>
      </c>
      <c r="I86" s="11">
        <v>0</v>
      </c>
      <c r="J86" s="11">
        <v>0</v>
      </c>
      <c r="K86" s="12">
        <v>0</v>
      </c>
      <c r="L86" s="12">
        <v>3</v>
      </c>
      <c r="M86" s="12">
        <v>5</v>
      </c>
      <c r="N86" s="12">
        <v>3</v>
      </c>
      <c r="O86" s="12">
        <v>4</v>
      </c>
      <c r="P86" s="12">
        <v>0</v>
      </c>
      <c r="Q86" s="12">
        <v>0</v>
      </c>
      <c r="R86" s="13">
        <v>0</v>
      </c>
      <c r="S86" s="13">
        <v>4</v>
      </c>
      <c r="T86" s="13">
        <v>7</v>
      </c>
      <c r="U86" s="13">
        <v>6</v>
      </c>
      <c r="V86" s="13">
        <v>5</v>
      </c>
      <c r="W86" s="13">
        <v>0</v>
      </c>
      <c r="X86" s="13">
        <v>0</v>
      </c>
      <c r="Y86" s="14">
        <v>0</v>
      </c>
      <c r="Z86" s="14">
        <v>2</v>
      </c>
      <c r="AA86" s="14">
        <v>3</v>
      </c>
      <c r="AB86" s="14">
        <v>3</v>
      </c>
      <c r="AC86" s="14">
        <v>5</v>
      </c>
      <c r="AD86" s="14">
        <v>0</v>
      </c>
      <c r="AE86" s="14">
        <v>0</v>
      </c>
      <c r="AF86" s="15">
        <v>0</v>
      </c>
      <c r="AG86" s="15">
        <v>0</v>
      </c>
      <c r="AH86" s="15">
        <v>12</v>
      </c>
      <c r="AI86" s="15">
        <v>13</v>
      </c>
      <c r="AJ86" s="15">
        <v>19</v>
      </c>
      <c r="AK86" s="15">
        <v>10</v>
      </c>
      <c r="AL86" s="15">
        <v>0</v>
      </c>
      <c r="AM86" s="15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8">
        <v>0</v>
      </c>
      <c r="BA86" s="18">
        <v>0</v>
      </c>
      <c r="BB86" s="18">
        <v>0</v>
      </c>
      <c r="BC86" s="12">
        <v>0</v>
      </c>
      <c r="BD86" s="12">
        <v>3</v>
      </c>
      <c r="BE86" s="12">
        <v>3</v>
      </c>
      <c r="BF86" s="12">
        <v>3</v>
      </c>
      <c r="BG86" s="12">
        <v>0</v>
      </c>
      <c r="BH86" s="12">
        <v>0</v>
      </c>
      <c r="BI86" s="19">
        <v>36</v>
      </c>
      <c r="BJ86" s="19">
        <v>22</v>
      </c>
      <c r="BK86" s="19">
        <v>26</v>
      </c>
      <c r="BL86" s="19">
        <v>0</v>
      </c>
      <c r="BM86" s="19">
        <v>0</v>
      </c>
      <c r="BN86" s="20">
        <v>0</v>
      </c>
      <c r="BO86" s="20">
        <v>0</v>
      </c>
      <c r="BP86" s="20">
        <v>12</v>
      </c>
      <c r="BQ86" s="20">
        <v>13</v>
      </c>
      <c r="BR86" s="20">
        <v>13</v>
      </c>
      <c r="BS86" s="20">
        <v>0</v>
      </c>
      <c r="BT86" s="20">
        <v>0</v>
      </c>
      <c r="BU86" s="21">
        <v>0</v>
      </c>
      <c r="BV86" s="21">
        <v>12</v>
      </c>
      <c r="BW86" s="21">
        <v>23</v>
      </c>
      <c r="BX86" s="21">
        <v>0</v>
      </c>
      <c r="BY86" s="21">
        <v>0</v>
      </c>
      <c r="BZ86" s="22">
        <v>0</v>
      </c>
      <c r="CA86" s="22">
        <v>1</v>
      </c>
      <c r="CB86" s="22">
        <v>14</v>
      </c>
      <c r="CC86" s="22">
        <v>18</v>
      </c>
      <c r="CD86" s="22">
        <v>15</v>
      </c>
      <c r="CE86" s="22">
        <v>0</v>
      </c>
      <c r="CF86" s="22">
        <v>0</v>
      </c>
      <c r="CG86" s="23">
        <v>0</v>
      </c>
      <c r="CH86" s="23">
        <v>0</v>
      </c>
      <c r="CI86" s="23">
        <v>0</v>
      </c>
      <c r="CJ86" s="15">
        <v>0</v>
      </c>
      <c r="CK86" s="15">
        <v>0</v>
      </c>
      <c r="CL86" s="15">
        <v>0</v>
      </c>
      <c r="CM86" s="24">
        <v>0</v>
      </c>
      <c r="CN86" s="24">
        <v>0</v>
      </c>
      <c r="CO86" s="24">
        <v>0</v>
      </c>
      <c r="CP86" s="24">
        <v>2</v>
      </c>
      <c r="CQ86" s="24">
        <v>4</v>
      </c>
      <c r="CR86" s="24">
        <v>0</v>
      </c>
      <c r="CS86" s="24">
        <v>0</v>
      </c>
      <c r="CT86" s="18">
        <v>0</v>
      </c>
      <c r="CU86" s="18">
        <v>0</v>
      </c>
      <c r="CV86" s="18">
        <v>0</v>
      </c>
      <c r="CW86" s="25">
        <v>0</v>
      </c>
      <c r="CX86" s="25">
        <v>0</v>
      </c>
      <c r="CY86" s="25">
        <v>27</v>
      </c>
      <c r="CZ86" s="25">
        <v>42</v>
      </c>
      <c r="DA86" s="25">
        <v>0</v>
      </c>
      <c r="DB86" s="25">
        <v>0</v>
      </c>
      <c r="DC86" s="25">
        <v>0</v>
      </c>
      <c r="DD86" s="22">
        <v>22</v>
      </c>
      <c r="DE86" s="22">
        <v>36</v>
      </c>
      <c r="DF86" s="22">
        <v>31</v>
      </c>
      <c r="DG86" s="22">
        <v>48</v>
      </c>
      <c r="DH86" s="22">
        <v>44</v>
      </c>
      <c r="DI86" s="22">
        <v>0</v>
      </c>
      <c r="DJ86" s="22">
        <v>0</v>
      </c>
      <c r="DK86" s="24">
        <v>0</v>
      </c>
      <c r="DL86" s="24">
        <v>29</v>
      </c>
      <c r="DM86" s="24">
        <v>29</v>
      </c>
      <c r="DN86" s="24">
        <v>39</v>
      </c>
      <c r="DO86" s="24">
        <v>27</v>
      </c>
      <c r="DP86" s="24">
        <v>0</v>
      </c>
      <c r="DQ86" s="24">
        <v>0</v>
      </c>
      <c r="DR86" s="21">
        <v>35</v>
      </c>
      <c r="DS86" s="21">
        <v>39</v>
      </c>
      <c r="DT86" s="21">
        <v>53</v>
      </c>
      <c r="DU86" s="21">
        <v>51</v>
      </c>
      <c r="DV86" s="21">
        <v>61</v>
      </c>
      <c r="DW86" s="21">
        <v>51</v>
      </c>
      <c r="DX86" s="21">
        <v>0</v>
      </c>
      <c r="DY86" s="21">
        <v>0</v>
      </c>
      <c r="DZ86" s="26">
        <f t="shared" si="0"/>
        <v>290</v>
      </c>
    </row>
    <row r="87" spans="1:130" ht="30.75">
      <c r="A87" s="27"/>
      <c r="B87" s="31" t="s">
        <v>26</v>
      </c>
      <c r="C87" s="11">
        <v>2</v>
      </c>
      <c r="D87" s="11">
        <v>0</v>
      </c>
      <c r="E87" s="11">
        <v>1</v>
      </c>
      <c r="F87" s="11">
        <v>1</v>
      </c>
      <c r="G87" s="11">
        <v>0</v>
      </c>
      <c r="H87" s="11">
        <v>1</v>
      </c>
      <c r="I87" s="11">
        <v>0</v>
      </c>
      <c r="J87" s="11">
        <v>0</v>
      </c>
      <c r="K87" s="12">
        <v>0</v>
      </c>
      <c r="L87" s="12">
        <v>1</v>
      </c>
      <c r="M87" s="12">
        <v>1</v>
      </c>
      <c r="N87" s="12">
        <v>1</v>
      </c>
      <c r="O87" s="12">
        <v>1</v>
      </c>
      <c r="P87" s="12">
        <v>0</v>
      </c>
      <c r="Q87" s="12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</v>
      </c>
      <c r="W87" s="13">
        <v>0</v>
      </c>
      <c r="X87" s="13">
        <v>0</v>
      </c>
      <c r="Y87" s="14">
        <v>0</v>
      </c>
      <c r="Z87" s="14">
        <v>0</v>
      </c>
      <c r="AA87" s="14">
        <v>1</v>
      </c>
      <c r="AB87" s="14">
        <v>0</v>
      </c>
      <c r="AC87" s="14">
        <v>1</v>
      </c>
      <c r="AD87" s="14">
        <v>0</v>
      </c>
      <c r="AE87" s="14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8">
        <v>0</v>
      </c>
      <c r="BA87" s="18">
        <v>0</v>
      </c>
      <c r="BB87" s="18">
        <v>0</v>
      </c>
      <c r="BC87" s="12">
        <v>0</v>
      </c>
      <c r="BD87" s="12">
        <v>1</v>
      </c>
      <c r="BE87" s="12">
        <v>1</v>
      </c>
      <c r="BF87" s="12">
        <v>1</v>
      </c>
      <c r="BG87" s="12">
        <v>0</v>
      </c>
      <c r="BH87" s="12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20">
        <v>0</v>
      </c>
      <c r="BO87" s="20">
        <v>0</v>
      </c>
      <c r="BP87" s="20">
        <v>1</v>
      </c>
      <c r="BQ87" s="20">
        <v>1</v>
      </c>
      <c r="BR87" s="20">
        <v>1</v>
      </c>
      <c r="BS87" s="20">
        <v>0</v>
      </c>
      <c r="BT87" s="20">
        <v>0</v>
      </c>
      <c r="BU87" s="21">
        <v>0</v>
      </c>
      <c r="BV87" s="21">
        <v>1</v>
      </c>
      <c r="BW87" s="21">
        <v>2</v>
      </c>
      <c r="BX87" s="21">
        <v>0</v>
      </c>
      <c r="BY87" s="21">
        <v>0</v>
      </c>
      <c r="BZ87" s="22">
        <v>0</v>
      </c>
      <c r="CA87" s="22">
        <v>0</v>
      </c>
      <c r="CB87" s="22">
        <v>1</v>
      </c>
      <c r="CC87" s="22">
        <v>1</v>
      </c>
      <c r="CD87" s="22">
        <v>1</v>
      </c>
      <c r="CE87" s="22">
        <v>0</v>
      </c>
      <c r="CF87" s="22">
        <v>0</v>
      </c>
      <c r="CG87" s="23">
        <v>0</v>
      </c>
      <c r="CH87" s="23">
        <v>0</v>
      </c>
      <c r="CI87" s="23">
        <v>0</v>
      </c>
      <c r="CJ87" s="15">
        <v>0</v>
      </c>
      <c r="CK87" s="15">
        <v>0</v>
      </c>
      <c r="CL87" s="15">
        <v>0</v>
      </c>
      <c r="CM87" s="24">
        <v>0</v>
      </c>
      <c r="CN87" s="24">
        <v>0</v>
      </c>
      <c r="CO87" s="24">
        <v>0</v>
      </c>
      <c r="CP87" s="24">
        <v>0</v>
      </c>
      <c r="CQ87" s="24">
        <v>0</v>
      </c>
      <c r="CR87" s="24">
        <v>0</v>
      </c>
      <c r="CS87" s="24">
        <v>0</v>
      </c>
      <c r="CT87" s="18">
        <v>0</v>
      </c>
      <c r="CU87" s="18">
        <v>0</v>
      </c>
      <c r="CV87" s="18">
        <v>0</v>
      </c>
      <c r="CW87" s="25">
        <v>0</v>
      </c>
      <c r="CX87" s="25">
        <v>0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2">
        <v>0</v>
      </c>
      <c r="DE87" s="22">
        <v>1</v>
      </c>
      <c r="DF87" s="22">
        <v>0</v>
      </c>
      <c r="DG87" s="22">
        <v>1</v>
      </c>
      <c r="DH87" s="22">
        <v>2</v>
      </c>
      <c r="DI87" s="22">
        <v>0</v>
      </c>
      <c r="DJ87" s="22">
        <v>0</v>
      </c>
      <c r="DK87" s="24">
        <v>0</v>
      </c>
      <c r="DL87" s="24">
        <v>1</v>
      </c>
      <c r="DM87" s="24">
        <v>0</v>
      </c>
      <c r="DN87" s="24">
        <v>0</v>
      </c>
      <c r="DO87" s="24">
        <v>1</v>
      </c>
      <c r="DP87" s="24">
        <v>0</v>
      </c>
      <c r="DQ87" s="24">
        <v>0</v>
      </c>
      <c r="DR87" s="21">
        <v>2</v>
      </c>
      <c r="DS87" s="21">
        <v>2</v>
      </c>
      <c r="DT87" s="21">
        <v>3</v>
      </c>
      <c r="DU87" s="21">
        <v>6</v>
      </c>
      <c r="DV87" s="21">
        <v>6</v>
      </c>
      <c r="DW87" s="21">
        <v>12</v>
      </c>
      <c r="DX87" s="21">
        <v>0</v>
      </c>
      <c r="DY87" s="21">
        <v>0</v>
      </c>
      <c r="DZ87" s="26">
        <f t="shared" si="0"/>
        <v>31</v>
      </c>
    </row>
    <row r="88" spans="1:130" ht="30.75">
      <c r="A88" s="27"/>
      <c r="B88" s="31" t="s">
        <v>27</v>
      </c>
      <c r="C88" s="11">
        <v>5</v>
      </c>
      <c r="D88" s="11">
        <v>1</v>
      </c>
      <c r="E88" s="11">
        <v>2</v>
      </c>
      <c r="F88" s="11">
        <v>2</v>
      </c>
      <c r="G88" s="11">
        <v>2</v>
      </c>
      <c r="H88" s="11">
        <v>2</v>
      </c>
      <c r="I88" s="11">
        <v>0</v>
      </c>
      <c r="J88" s="11">
        <v>0</v>
      </c>
      <c r="K88" s="12">
        <v>0</v>
      </c>
      <c r="L88" s="12">
        <v>1</v>
      </c>
      <c r="M88" s="12">
        <v>2</v>
      </c>
      <c r="N88" s="12">
        <v>1</v>
      </c>
      <c r="O88" s="12">
        <v>2</v>
      </c>
      <c r="P88" s="12">
        <v>0</v>
      </c>
      <c r="Q88" s="12">
        <v>0</v>
      </c>
      <c r="R88" s="13">
        <v>0</v>
      </c>
      <c r="S88" s="13">
        <v>1</v>
      </c>
      <c r="T88" s="13">
        <v>5</v>
      </c>
      <c r="U88" s="13">
        <v>3</v>
      </c>
      <c r="V88" s="13">
        <v>2</v>
      </c>
      <c r="W88" s="13">
        <v>0</v>
      </c>
      <c r="X88" s="13">
        <v>0</v>
      </c>
      <c r="Y88" s="14">
        <v>0</v>
      </c>
      <c r="Z88" s="14">
        <v>1</v>
      </c>
      <c r="AA88" s="14">
        <v>1</v>
      </c>
      <c r="AB88" s="14">
        <v>1</v>
      </c>
      <c r="AC88" s="14">
        <v>1</v>
      </c>
      <c r="AD88" s="14">
        <v>0</v>
      </c>
      <c r="AE88" s="14">
        <v>0</v>
      </c>
      <c r="AF88" s="15">
        <v>0</v>
      </c>
      <c r="AG88" s="15">
        <v>0</v>
      </c>
      <c r="AH88" s="15">
        <v>1</v>
      </c>
      <c r="AI88" s="15">
        <v>2</v>
      </c>
      <c r="AJ88" s="15">
        <v>1</v>
      </c>
      <c r="AK88" s="15">
        <v>1</v>
      </c>
      <c r="AL88" s="15">
        <v>0</v>
      </c>
      <c r="AM88" s="15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8">
        <v>0</v>
      </c>
      <c r="BA88" s="18">
        <v>0</v>
      </c>
      <c r="BB88" s="18">
        <v>0</v>
      </c>
      <c r="BC88" s="12">
        <v>0</v>
      </c>
      <c r="BD88" s="12">
        <v>2</v>
      </c>
      <c r="BE88" s="12">
        <v>2</v>
      </c>
      <c r="BF88" s="12">
        <v>2</v>
      </c>
      <c r="BG88" s="12">
        <v>0</v>
      </c>
      <c r="BH88" s="12">
        <v>0</v>
      </c>
      <c r="BI88" s="19">
        <v>1</v>
      </c>
      <c r="BJ88" s="19">
        <v>3</v>
      </c>
      <c r="BK88" s="19">
        <v>1</v>
      </c>
      <c r="BL88" s="19">
        <v>0</v>
      </c>
      <c r="BM88" s="19">
        <v>0</v>
      </c>
      <c r="BN88" s="20">
        <v>0</v>
      </c>
      <c r="BO88" s="20">
        <v>0</v>
      </c>
      <c r="BP88" s="20">
        <v>2</v>
      </c>
      <c r="BQ88" s="20">
        <v>2</v>
      </c>
      <c r="BR88" s="20">
        <v>5</v>
      </c>
      <c r="BS88" s="20">
        <v>0</v>
      </c>
      <c r="BT88" s="20">
        <v>0</v>
      </c>
      <c r="BU88" s="21">
        <v>0</v>
      </c>
      <c r="BV88" s="21">
        <v>2</v>
      </c>
      <c r="BW88" s="21">
        <v>2</v>
      </c>
      <c r="BX88" s="21">
        <v>0</v>
      </c>
      <c r="BY88" s="21">
        <v>0</v>
      </c>
      <c r="BZ88" s="22">
        <v>0</v>
      </c>
      <c r="CA88" s="22">
        <v>0</v>
      </c>
      <c r="CB88" s="22">
        <v>2</v>
      </c>
      <c r="CC88" s="22">
        <v>2</v>
      </c>
      <c r="CD88" s="22">
        <v>2</v>
      </c>
      <c r="CE88" s="22">
        <v>0</v>
      </c>
      <c r="CF88" s="22">
        <v>0</v>
      </c>
      <c r="CG88" s="23">
        <v>0</v>
      </c>
      <c r="CH88" s="23">
        <v>0</v>
      </c>
      <c r="CI88" s="23">
        <v>0</v>
      </c>
      <c r="CJ88" s="15">
        <v>0</v>
      </c>
      <c r="CK88" s="15">
        <v>0</v>
      </c>
      <c r="CL88" s="15">
        <v>0</v>
      </c>
      <c r="CM88" s="24">
        <v>0</v>
      </c>
      <c r="CN88" s="24">
        <v>0</v>
      </c>
      <c r="CO88" s="24">
        <v>0</v>
      </c>
      <c r="CP88" s="24">
        <v>2</v>
      </c>
      <c r="CQ88" s="24">
        <v>1</v>
      </c>
      <c r="CR88" s="24">
        <v>0</v>
      </c>
      <c r="CS88" s="24">
        <v>0</v>
      </c>
      <c r="CT88" s="18">
        <v>0</v>
      </c>
      <c r="CU88" s="18">
        <v>0</v>
      </c>
      <c r="CV88" s="18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2">
        <v>1</v>
      </c>
      <c r="DE88" s="22">
        <v>2</v>
      </c>
      <c r="DF88" s="22">
        <v>3</v>
      </c>
      <c r="DG88" s="22">
        <v>2</v>
      </c>
      <c r="DH88" s="22">
        <v>5</v>
      </c>
      <c r="DI88" s="22">
        <v>0</v>
      </c>
      <c r="DJ88" s="22">
        <v>0</v>
      </c>
      <c r="DK88" s="24">
        <v>0</v>
      </c>
      <c r="DL88" s="24">
        <v>2</v>
      </c>
      <c r="DM88" s="24">
        <v>6</v>
      </c>
      <c r="DN88" s="24">
        <v>4</v>
      </c>
      <c r="DO88" s="24">
        <v>6</v>
      </c>
      <c r="DP88" s="24">
        <v>0</v>
      </c>
      <c r="DQ88" s="24">
        <v>0</v>
      </c>
      <c r="DR88" s="21">
        <v>5</v>
      </c>
      <c r="DS88" s="21">
        <v>3</v>
      </c>
      <c r="DT88" s="21">
        <v>10</v>
      </c>
      <c r="DU88" s="21">
        <v>28</v>
      </c>
      <c r="DV88" s="21">
        <v>27</v>
      </c>
      <c r="DW88" s="21">
        <v>32</v>
      </c>
      <c r="DX88" s="21">
        <v>0</v>
      </c>
      <c r="DY88" s="21">
        <v>0</v>
      </c>
      <c r="DZ88" s="26">
        <f t="shared" si="0"/>
        <v>105</v>
      </c>
    </row>
    <row r="89" spans="1:130" ht="31.5">
      <c r="A89" s="27">
        <v>29</v>
      </c>
      <c r="B89" s="28" t="s">
        <v>55</v>
      </c>
      <c r="C89" s="11">
        <v>99</v>
      </c>
      <c r="D89" s="11">
        <v>77</v>
      </c>
      <c r="E89" s="11">
        <v>73</v>
      </c>
      <c r="F89" s="11">
        <v>81</v>
      </c>
      <c r="G89" s="11">
        <v>66</v>
      </c>
      <c r="H89" s="11">
        <v>72</v>
      </c>
      <c r="I89" s="11">
        <v>23</v>
      </c>
      <c r="J89" s="11">
        <v>28</v>
      </c>
      <c r="K89" s="12">
        <v>68</v>
      </c>
      <c r="L89" s="12">
        <v>77</v>
      </c>
      <c r="M89" s="12">
        <v>81</v>
      </c>
      <c r="N89" s="12">
        <v>66</v>
      </c>
      <c r="O89" s="12">
        <v>76</v>
      </c>
      <c r="P89" s="12">
        <v>21</v>
      </c>
      <c r="Q89" s="12">
        <v>25</v>
      </c>
      <c r="R89" s="29"/>
      <c r="S89" s="29"/>
      <c r="T89" s="29"/>
      <c r="U89" s="29"/>
      <c r="V89" s="29"/>
      <c r="W89" s="29"/>
      <c r="X89" s="29"/>
      <c r="Y89" s="14">
        <v>52</v>
      </c>
      <c r="Z89" s="14">
        <v>74</v>
      </c>
      <c r="AA89" s="14">
        <v>81</v>
      </c>
      <c r="AB89" s="14">
        <v>66</v>
      </c>
      <c r="AC89" s="14">
        <v>66</v>
      </c>
      <c r="AD89" s="14">
        <v>22</v>
      </c>
      <c r="AE89" s="14">
        <v>27</v>
      </c>
      <c r="AF89" s="15">
        <v>63</v>
      </c>
      <c r="AG89" s="15">
        <v>52</v>
      </c>
      <c r="AH89" s="15">
        <v>40</v>
      </c>
      <c r="AI89" s="15">
        <v>50</v>
      </c>
      <c r="AJ89" s="15">
        <v>44</v>
      </c>
      <c r="AK89" s="15">
        <v>46</v>
      </c>
      <c r="AL89" s="15">
        <v>9</v>
      </c>
      <c r="AM89" s="15">
        <v>20</v>
      </c>
      <c r="AN89" s="16">
        <v>76</v>
      </c>
      <c r="AO89" s="16">
        <v>68</v>
      </c>
      <c r="AP89" s="16">
        <v>71</v>
      </c>
      <c r="AQ89" s="16">
        <v>53</v>
      </c>
      <c r="AR89" s="16">
        <v>67</v>
      </c>
      <c r="AS89" s="16">
        <v>8</v>
      </c>
      <c r="AT89" s="16">
        <v>5</v>
      </c>
      <c r="AU89" s="114">
        <v>81</v>
      </c>
      <c r="AV89" s="114">
        <v>66</v>
      </c>
      <c r="AW89" s="114">
        <v>72</v>
      </c>
      <c r="AX89" s="114">
        <v>19</v>
      </c>
      <c r="AY89" s="114">
        <v>23</v>
      </c>
      <c r="AZ89" s="18">
        <v>59</v>
      </c>
      <c r="BA89" s="18">
        <v>12</v>
      </c>
      <c r="BB89" s="18">
        <v>11</v>
      </c>
      <c r="BC89" s="12">
        <v>69</v>
      </c>
      <c r="BD89" s="12">
        <v>71</v>
      </c>
      <c r="BE89" s="12">
        <v>52</v>
      </c>
      <c r="BF89" s="12">
        <v>59</v>
      </c>
      <c r="BG89" s="12">
        <v>13</v>
      </c>
      <c r="BH89" s="12">
        <v>15</v>
      </c>
      <c r="BI89" s="19">
        <v>81</v>
      </c>
      <c r="BJ89" s="19">
        <v>66</v>
      </c>
      <c r="BK89" s="19">
        <v>76</v>
      </c>
      <c r="BL89" s="19">
        <v>20</v>
      </c>
      <c r="BM89" s="19">
        <v>28</v>
      </c>
      <c r="BN89" s="20">
        <v>77</v>
      </c>
      <c r="BO89" s="20">
        <v>77</v>
      </c>
      <c r="BP89" s="20">
        <v>80</v>
      </c>
      <c r="BQ89" s="20">
        <v>64</v>
      </c>
      <c r="BR89" s="20">
        <v>76</v>
      </c>
      <c r="BS89" s="20">
        <v>22</v>
      </c>
      <c r="BT89" s="20">
        <v>25</v>
      </c>
      <c r="BU89" s="21">
        <v>0</v>
      </c>
      <c r="BV89" s="21">
        <v>6</v>
      </c>
      <c r="BW89" s="21">
        <v>25</v>
      </c>
      <c r="BX89" s="21">
        <v>0</v>
      </c>
      <c r="BY89" s="21">
        <v>0</v>
      </c>
      <c r="BZ89" s="22">
        <v>41</v>
      </c>
      <c r="CA89" s="22">
        <v>29</v>
      </c>
      <c r="CB89" s="22">
        <v>52</v>
      </c>
      <c r="CC89" s="22">
        <v>12</v>
      </c>
      <c r="CD89" s="22">
        <v>30</v>
      </c>
      <c r="CE89" s="22">
        <v>9</v>
      </c>
      <c r="CF89" s="22">
        <v>11</v>
      </c>
      <c r="CG89" s="23">
        <v>62</v>
      </c>
      <c r="CH89" s="23">
        <v>23</v>
      </c>
      <c r="CI89" s="23">
        <v>24</v>
      </c>
      <c r="CJ89" s="115">
        <v>0</v>
      </c>
      <c r="CK89" s="115">
        <v>4</v>
      </c>
      <c r="CL89" s="115">
        <v>6</v>
      </c>
      <c r="CM89" s="24">
        <v>40</v>
      </c>
      <c r="CN89" s="24">
        <v>0</v>
      </c>
      <c r="CO89" s="24">
        <v>54</v>
      </c>
      <c r="CP89" s="24">
        <v>33</v>
      </c>
      <c r="CQ89" s="24">
        <v>32</v>
      </c>
      <c r="CR89" s="24">
        <v>9</v>
      </c>
      <c r="CS89" s="24">
        <v>23</v>
      </c>
      <c r="CT89" s="18">
        <v>22</v>
      </c>
      <c r="CU89" s="18">
        <v>7</v>
      </c>
      <c r="CV89" s="18">
        <v>14</v>
      </c>
      <c r="CW89" s="116">
        <v>65</v>
      </c>
      <c r="CX89" s="116">
        <v>66</v>
      </c>
      <c r="CY89" s="116">
        <v>70</v>
      </c>
      <c r="CZ89" s="116">
        <v>58</v>
      </c>
      <c r="DA89" s="116">
        <v>36</v>
      </c>
      <c r="DB89" s="116"/>
      <c r="DC89" s="116"/>
      <c r="DD89" s="117">
        <v>14</v>
      </c>
      <c r="DE89" s="117">
        <v>14</v>
      </c>
      <c r="DF89" s="117">
        <v>15</v>
      </c>
      <c r="DG89" s="117">
        <v>13</v>
      </c>
      <c r="DH89" s="117">
        <v>13</v>
      </c>
      <c r="DI89" s="117">
        <v>1</v>
      </c>
      <c r="DJ89" s="117">
        <v>3</v>
      </c>
      <c r="DK89" s="24">
        <v>0</v>
      </c>
      <c r="DL89" s="24">
        <v>52</v>
      </c>
      <c r="DM89" s="24">
        <v>71</v>
      </c>
      <c r="DN89" s="24">
        <v>59</v>
      </c>
      <c r="DO89" s="24">
        <v>74</v>
      </c>
      <c r="DP89" s="24">
        <v>19</v>
      </c>
      <c r="DQ89" s="24">
        <v>24</v>
      </c>
      <c r="DR89" s="21">
        <v>99</v>
      </c>
      <c r="DS89" s="21">
        <v>77</v>
      </c>
      <c r="DT89" s="21">
        <v>73</v>
      </c>
      <c r="DU89" s="21">
        <v>81</v>
      </c>
      <c r="DV89" s="21">
        <v>66</v>
      </c>
      <c r="DW89" s="21">
        <v>72</v>
      </c>
      <c r="DX89" s="21">
        <v>23</v>
      </c>
      <c r="DY89" s="21">
        <v>28</v>
      </c>
      <c r="DZ89" s="26">
        <f t="shared" si="0"/>
        <v>519</v>
      </c>
    </row>
    <row r="90" spans="1:130" ht="30.75">
      <c r="A90" s="27"/>
      <c r="B90" s="31" t="s">
        <v>26</v>
      </c>
      <c r="C90" s="11">
        <v>4</v>
      </c>
      <c r="D90" s="11">
        <v>3</v>
      </c>
      <c r="E90" s="11">
        <v>4</v>
      </c>
      <c r="F90" s="11">
        <v>3</v>
      </c>
      <c r="G90" s="11">
        <v>3</v>
      </c>
      <c r="H90" s="11">
        <v>4</v>
      </c>
      <c r="I90" s="11">
        <v>1</v>
      </c>
      <c r="J90" s="11">
        <v>5</v>
      </c>
      <c r="K90" s="12">
        <v>3</v>
      </c>
      <c r="L90" s="12">
        <v>3</v>
      </c>
      <c r="M90" s="12">
        <v>2</v>
      </c>
      <c r="N90" s="12">
        <v>1</v>
      </c>
      <c r="O90" s="12">
        <v>1</v>
      </c>
      <c r="P90" s="12">
        <v>1</v>
      </c>
      <c r="Q90" s="12">
        <v>1</v>
      </c>
      <c r="R90" s="29"/>
      <c r="S90" s="29"/>
      <c r="T90" s="29"/>
      <c r="U90" s="29"/>
      <c r="V90" s="29"/>
      <c r="W90" s="29"/>
      <c r="X90" s="29"/>
      <c r="Y90" s="14">
        <v>2</v>
      </c>
      <c r="Z90" s="14">
        <v>3</v>
      </c>
      <c r="AA90" s="14">
        <v>3</v>
      </c>
      <c r="AB90" s="14">
        <v>3</v>
      </c>
      <c r="AC90" s="14">
        <v>3</v>
      </c>
      <c r="AD90" s="14">
        <v>1</v>
      </c>
      <c r="AE90" s="14">
        <v>1</v>
      </c>
      <c r="AF90" s="15">
        <v>2</v>
      </c>
      <c r="AG90" s="15">
        <v>1</v>
      </c>
      <c r="AH90" s="15">
        <v>1</v>
      </c>
      <c r="AI90" s="15">
        <v>0</v>
      </c>
      <c r="AJ90" s="15">
        <v>0</v>
      </c>
      <c r="AK90" s="15">
        <v>2</v>
      </c>
      <c r="AL90" s="15">
        <v>1</v>
      </c>
      <c r="AM90" s="15">
        <v>1</v>
      </c>
      <c r="AN90" s="16">
        <v>2</v>
      </c>
      <c r="AO90" s="16">
        <v>3</v>
      </c>
      <c r="AP90" s="16">
        <v>3</v>
      </c>
      <c r="AQ90" s="16">
        <v>3</v>
      </c>
      <c r="AR90" s="16">
        <v>3</v>
      </c>
      <c r="AS90" s="16">
        <v>2</v>
      </c>
      <c r="AT90" s="16">
        <v>2</v>
      </c>
      <c r="AU90" s="114">
        <v>0</v>
      </c>
      <c r="AV90" s="114">
        <v>0</v>
      </c>
      <c r="AW90" s="114">
        <v>1</v>
      </c>
      <c r="AX90" s="114">
        <v>1</v>
      </c>
      <c r="AY90" s="114">
        <v>1</v>
      </c>
      <c r="AZ90" s="18">
        <v>3</v>
      </c>
      <c r="BA90" s="18">
        <v>3</v>
      </c>
      <c r="BB90" s="18">
        <v>3</v>
      </c>
      <c r="BC90" s="12">
        <v>1</v>
      </c>
      <c r="BD90" s="12">
        <v>3</v>
      </c>
      <c r="BE90" s="12">
        <v>3</v>
      </c>
      <c r="BF90" s="12">
        <v>3</v>
      </c>
      <c r="BG90" s="12">
        <v>3</v>
      </c>
      <c r="BH90" s="12">
        <v>3</v>
      </c>
      <c r="BI90" s="19">
        <v>1</v>
      </c>
      <c r="BJ90" s="19">
        <v>0</v>
      </c>
      <c r="BK90" s="19">
        <v>2</v>
      </c>
      <c r="BL90" s="19">
        <v>1</v>
      </c>
      <c r="BM90" s="19">
        <v>2</v>
      </c>
      <c r="BN90" s="20">
        <v>0</v>
      </c>
      <c r="BO90" s="20">
        <v>0</v>
      </c>
      <c r="BP90" s="20">
        <v>1</v>
      </c>
      <c r="BQ90" s="20">
        <v>0</v>
      </c>
      <c r="BR90" s="20">
        <v>1</v>
      </c>
      <c r="BS90" s="20">
        <v>0</v>
      </c>
      <c r="BT90" s="20">
        <v>2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1</v>
      </c>
      <c r="CG90" s="23">
        <v>1</v>
      </c>
      <c r="CH90" s="23">
        <v>1</v>
      </c>
      <c r="CI90" s="23">
        <v>1</v>
      </c>
      <c r="CJ90" s="115">
        <v>0</v>
      </c>
      <c r="CK90" s="115">
        <v>1</v>
      </c>
      <c r="CL90" s="115">
        <v>3</v>
      </c>
      <c r="CM90" s="24">
        <v>3</v>
      </c>
      <c r="CN90" s="24">
        <v>0</v>
      </c>
      <c r="CO90" s="24">
        <v>2</v>
      </c>
      <c r="CP90" s="24">
        <v>1</v>
      </c>
      <c r="CQ90" s="24">
        <v>0</v>
      </c>
      <c r="CR90" s="24">
        <v>0</v>
      </c>
      <c r="CS90" s="24">
        <v>0</v>
      </c>
      <c r="CT90" s="18">
        <v>3</v>
      </c>
      <c r="CU90" s="18">
        <v>2</v>
      </c>
      <c r="CV90" s="18">
        <v>3</v>
      </c>
      <c r="CW90" s="116">
        <v>3</v>
      </c>
      <c r="CX90" s="116">
        <v>3</v>
      </c>
      <c r="CY90" s="116">
        <v>3</v>
      </c>
      <c r="CZ90" s="116">
        <v>3</v>
      </c>
      <c r="DA90" s="116">
        <v>0</v>
      </c>
      <c r="DB90" s="116"/>
      <c r="DC90" s="116"/>
      <c r="DD90" s="117">
        <v>2</v>
      </c>
      <c r="DE90" s="117">
        <v>2</v>
      </c>
      <c r="DF90" s="117">
        <v>2</v>
      </c>
      <c r="DG90" s="117">
        <v>2</v>
      </c>
      <c r="DH90" s="117">
        <v>3</v>
      </c>
      <c r="DI90" s="117">
        <v>2</v>
      </c>
      <c r="DJ90" s="117">
        <v>2</v>
      </c>
      <c r="DK90" s="24">
        <v>0</v>
      </c>
      <c r="DL90" s="24">
        <v>1</v>
      </c>
      <c r="DM90" s="24">
        <v>1</v>
      </c>
      <c r="DN90" s="24">
        <v>1</v>
      </c>
      <c r="DO90" s="24">
        <v>1</v>
      </c>
      <c r="DP90" s="24">
        <v>1</v>
      </c>
      <c r="DQ90" s="24">
        <v>1</v>
      </c>
      <c r="DR90" s="21"/>
      <c r="DS90" s="21"/>
      <c r="DT90" s="21"/>
      <c r="DU90" s="21"/>
      <c r="DV90" s="21"/>
      <c r="DW90" s="21"/>
      <c r="DX90" s="21"/>
      <c r="DY90" s="21"/>
      <c r="DZ90" s="26">
        <f t="shared" si="0"/>
        <v>0</v>
      </c>
    </row>
    <row r="91" spans="1:130" ht="30.75">
      <c r="A91" s="27"/>
      <c r="B91" s="31" t="s">
        <v>27</v>
      </c>
      <c r="C91" s="11">
        <v>15</v>
      </c>
      <c r="D91" s="11">
        <v>6</v>
      </c>
      <c r="E91" s="11">
        <v>8</v>
      </c>
      <c r="F91" s="11">
        <v>6</v>
      </c>
      <c r="G91" s="11">
        <v>6</v>
      </c>
      <c r="H91" s="11">
        <v>4</v>
      </c>
      <c r="I91" s="11">
        <v>8</v>
      </c>
      <c r="J91" s="11">
        <v>5</v>
      </c>
      <c r="K91" s="12">
        <v>6</v>
      </c>
      <c r="L91" s="12">
        <v>7</v>
      </c>
      <c r="M91" s="12">
        <v>3</v>
      </c>
      <c r="N91" s="12">
        <v>2</v>
      </c>
      <c r="O91" s="12">
        <v>3</v>
      </c>
      <c r="P91" s="12">
        <v>2</v>
      </c>
      <c r="Q91" s="12">
        <v>4</v>
      </c>
      <c r="R91" s="29"/>
      <c r="S91" s="29"/>
      <c r="T91" s="29"/>
      <c r="U91" s="29"/>
      <c r="V91" s="29"/>
      <c r="W91" s="29"/>
      <c r="X91" s="29"/>
      <c r="Y91" s="14">
        <v>4</v>
      </c>
      <c r="Z91" s="14">
        <v>6</v>
      </c>
      <c r="AA91" s="14">
        <v>6</v>
      </c>
      <c r="AB91" s="14">
        <v>6</v>
      </c>
      <c r="AC91" s="14">
        <v>5</v>
      </c>
      <c r="AD91" s="14">
        <v>4</v>
      </c>
      <c r="AE91" s="14">
        <v>1</v>
      </c>
      <c r="AF91" s="15">
        <v>6</v>
      </c>
      <c r="AG91" s="15">
        <v>4</v>
      </c>
      <c r="AH91" s="15">
        <v>6</v>
      </c>
      <c r="AI91" s="15">
        <v>3</v>
      </c>
      <c r="AJ91" s="15">
        <v>3</v>
      </c>
      <c r="AK91" s="15">
        <v>0</v>
      </c>
      <c r="AL91" s="15">
        <v>1</v>
      </c>
      <c r="AM91" s="15">
        <v>4</v>
      </c>
      <c r="AN91" s="16">
        <v>6</v>
      </c>
      <c r="AO91" s="16">
        <v>6</v>
      </c>
      <c r="AP91" s="16">
        <v>6</v>
      </c>
      <c r="AQ91" s="16">
        <v>6</v>
      </c>
      <c r="AR91" s="16">
        <v>6</v>
      </c>
      <c r="AS91" s="16">
        <v>4</v>
      </c>
      <c r="AT91" s="16">
        <v>3</v>
      </c>
      <c r="AU91" s="114">
        <v>0</v>
      </c>
      <c r="AV91" s="114">
        <v>0</v>
      </c>
      <c r="AW91" s="114">
        <v>3</v>
      </c>
      <c r="AX91" s="114">
        <v>2</v>
      </c>
      <c r="AY91" s="114">
        <v>3</v>
      </c>
      <c r="AZ91" s="18">
        <v>6</v>
      </c>
      <c r="BA91" s="18">
        <v>6</v>
      </c>
      <c r="BB91" s="18">
        <v>6</v>
      </c>
      <c r="BC91" s="12">
        <v>8</v>
      </c>
      <c r="BD91" s="12">
        <v>6</v>
      </c>
      <c r="BE91" s="12">
        <v>6</v>
      </c>
      <c r="BF91" s="12">
        <v>6</v>
      </c>
      <c r="BG91" s="12">
        <v>6</v>
      </c>
      <c r="BH91" s="12">
        <v>6</v>
      </c>
      <c r="BI91" s="19">
        <v>5</v>
      </c>
      <c r="BJ91" s="19">
        <v>3</v>
      </c>
      <c r="BK91" s="19">
        <v>3</v>
      </c>
      <c r="BL91" s="19">
        <v>4</v>
      </c>
      <c r="BM91" s="19">
        <v>5</v>
      </c>
      <c r="BN91" s="20">
        <v>7</v>
      </c>
      <c r="BO91" s="20">
        <v>6</v>
      </c>
      <c r="BP91" s="20">
        <v>8</v>
      </c>
      <c r="BQ91" s="20">
        <v>6</v>
      </c>
      <c r="BR91" s="20">
        <v>5</v>
      </c>
      <c r="BS91" s="20">
        <v>4</v>
      </c>
      <c r="BT91" s="20">
        <v>4</v>
      </c>
      <c r="BU91" s="21">
        <v>0</v>
      </c>
      <c r="BV91" s="21">
        <v>0</v>
      </c>
      <c r="BW91" s="21">
        <v>0</v>
      </c>
      <c r="BX91" s="21">
        <v>0</v>
      </c>
      <c r="BY91" s="21">
        <v>0</v>
      </c>
      <c r="BZ91" s="22">
        <v>5</v>
      </c>
      <c r="CA91" s="22">
        <v>5</v>
      </c>
      <c r="CB91" s="22">
        <v>3</v>
      </c>
      <c r="CC91" s="22">
        <v>4</v>
      </c>
      <c r="CD91" s="22">
        <v>4</v>
      </c>
      <c r="CE91" s="22">
        <v>4</v>
      </c>
      <c r="CF91" s="22">
        <v>1</v>
      </c>
      <c r="CG91" s="23">
        <v>5</v>
      </c>
      <c r="CH91" s="23">
        <v>4</v>
      </c>
      <c r="CI91" s="23">
        <v>6</v>
      </c>
      <c r="CJ91" s="115">
        <v>0</v>
      </c>
      <c r="CK91" s="115">
        <v>3</v>
      </c>
      <c r="CL91" s="115">
        <v>3</v>
      </c>
      <c r="CM91" s="24">
        <v>6</v>
      </c>
      <c r="CN91" s="24">
        <v>0</v>
      </c>
      <c r="CO91" s="24">
        <v>2</v>
      </c>
      <c r="CP91" s="24">
        <v>0</v>
      </c>
      <c r="CQ91" s="24">
        <v>0</v>
      </c>
      <c r="CR91" s="24">
        <v>1</v>
      </c>
      <c r="CS91" s="24">
        <v>0</v>
      </c>
      <c r="CT91" s="18">
        <v>6</v>
      </c>
      <c r="CU91" s="18">
        <v>3</v>
      </c>
      <c r="CV91" s="18">
        <v>6</v>
      </c>
      <c r="CW91" s="116">
        <v>6</v>
      </c>
      <c r="CX91" s="116">
        <v>8</v>
      </c>
      <c r="CY91" s="116">
        <v>8</v>
      </c>
      <c r="CZ91" s="116">
        <v>6</v>
      </c>
      <c r="DA91" s="116">
        <v>0</v>
      </c>
      <c r="DB91" s="116"/>
      <c r="DC91" s="116"/>
      <c r="DD91" s="117">
        <v>4</v>
      </c>
      <c r="DE91" s="117">
        <v>4</v>
      </c>
      <c r="DF91" s="117">
        <v>4</v>
      </c>
      <c r="DG91" s="117">
        <v>4</v>
      </c>
      <c r="DH91" s="117">
        <v>3</v>
      </c>
      <c r="DI91" s="117">
        <v>4</v>
      </c>
      <c r="DJ91" s="117">
        <v>4</v>
      </c>
      <c r="DK91" s="24">
        <v>0</v>
      </c>
      <c r="DL91" s="24">
        <v>4</v>
      </c>
      <c r="DM91" s="24">
        <v>4</v>
      </c>
      <c r="DN91" s="24">
        <v>6</v>
      </c>
      <c r="DO91" s="24">
        <v>7</v>
      </c>
      <c r="DP91" s="24">
        <v>6</v>
      </c>
      <c r="DQ91" s="24">
        <v>6</v>
      </c>
      <c r="DR91" s="21"/>
      <c r="DS91" s="21"/>
      <c r="DT91" s="21"/>
      <c r="DU91" s="21"/>
      <c r="DV91" s="21"/>
      <c r="DW91" s="21"/>
      <c r="DX91" s="21"/>
      <c r="DY91" s="21"/>
      <c r="DZ91" s="26">
        <f t="shared" si="0"/>
        <v>0</v>
      </c>
    </row>
    <row r="92" spans="1:130" ht="47.25">
      <c r="A92" s="27">
        <v>30</v>
      </c>
      <c r="B92" s="28" t="s">
        <v>56</v>
      </c>
      <c r="C92" s="11">
        <v>78</v>
      </c>
      <c r="D92" s="11">
        <v>24</v>
      </c>
      <c r="E92" s="11">
        <v>36</v>
      </c>
      <c r="F92" s="11">
        <v>21</v>
      </c>
      <c r="G92" s="11">
        <v>23</v>
      </c>
      <c r="H92" s="11">
        <v>19</v>
      </c>
      <c r="I92" s="11">
        <v>8</v>
      </c>
      <c r="J92" s="11">
        <v>8</v>
      </c>
      <c r="K92" s="12">
        <v>23</v>
      </c>
      <c r="L92" s="12">
        <v>28</v>
      </c>
      <c r="M92" s="12">
        <v>35</v>
      </c>
      <c r="N92" s="12">
        <v>17</v>
      </c>
      <c r="O92" s="12">
        <v>17</v>
      </c>
      <c r="P92" s="12">
        <v>17</v>
      </c>
      <c r="Q92" s="12">
        <v>10</v>
      </c>
      <c r="R92" s="29"/>
      <c r="S92" s="29"/>
      <c r="T92" s="29"/>
      <c r="U92" s="29"/>
      <c r="V92" s="29"/>
      <c r="W92" s="29"/>
      <c r="X92" s="29"/>
      <c r="Y92" s="14">
        <v>32</v>
      </c>
      <c r="Z92" s="14">
        <v>38</v>
      </c>
      <c r="AA92" s="14">
        <v>27</v>
      </c>
      <c r="AB92" s="14">
        <v>18</v>
      </c>
      <c r="AC92" s="14">
        <v>20</v>
      </c>
      <c r="AD92" s="14">
        <v>8</v>
      </c>
      <c r="AE92" s="14">
        <v>8</v>
      </c>
      <c r="AF92" s="15">
        <v>80</v>
      </c>
      <c r="AG92" s="15">
        <v>31</v>
      </c>
      <c r="AH92" s="15">
        <v>43</v>
      </c>
      <c r="AI92" s="15">
        <v>35</v>
      </c>
      <c r="AJ92" s="15">
        <v>43</v>
      </c>
      <c r="AK92" s="15">
        <v>27</v>
      </c>
      <c r="AL92" s="15">
        <v>5</v>
      </c>
      <c r="AM92" s="15">
        <v>6</v>
      </c>
      <c r="AN92" s="16">
        <v>77</v>
      </c>
      <c r="AO92" s="16">
        <v>37</v>
      </c>
      <c r="AP92" s="16">
        <v>34</v>
      </c>
      <c r="AQ92" s="118">
        <v>24</v>
      </c>
      <c r="AR92" s="118">
        <v>14</v>
      </c>
      <c r="AS92" s="118">
        <v>13</v>
      </c>
      <c r="AT92" s="118">
        <v>11</v>
      </c>
      <c r="AU92" s="114">
        <v>79</v>
      </c>
      <c r="AV92" s="114">
        <v>72</v>
      </c>
      <c r="AW92" s="114">
        <v>47</v>
      </c>
      <c r="AX92" s="114">
        <v>25</v>
      </c>
      <c r="AY92" s="114">
        <v>20</v>
      </c>
      <c r="AZ92" s="119">
        <v>0</v>
      </c>
      <c r="BA92" s="119">
        <v>8</v>
      </c>
      <c r="BB92" s="119">
        <v>10</v>
      </c>
      <c r="BC92" s="120">
        <v>0</v>
      </c>
      <c r="BD92" s="121">
        <v>22</v>
      </c>
      <c r="BE92" s="121">
        <v>24</v>
      </c>
      <c r="BF92" s="121">
        <v>14</v>
      </c>
      <c r="BG92" s="121">
        <v>9</v>
      </c>
      <c r="BH92" s="121">
        <v>10</v>
      </c>
      <c r="BI92" s="19">
        <v>39</v>
      </c>
      <c r="BJ92" s="19">
        <v>48</v>
      </c>
      <c r="BK92" s="19">
        <v>30</v>
      </c>
      <c r="BL92" s="19">
        <v>9</v>
      </c>
      <c r="BM92" s="19">
        <v>6</v>
      </c>
      <c r="BN92" s="20">
        <v>30</v>
      </c>
      <c r="BO92" s="20">
        <v>39</v>
      </c>
      <c r="BP92" s="20">
        <v>12</v>
      </c>
      <c r="BQ92" s="20">
        <v>31</v>
      </c>
      <c r="BR92" s="20">
        <v>26</v>
      </c>
      <c r="BS92" s="20">
        <v>3</v>
      </c>
      <c r="BT92" s="20">
        <v>6</v>
      </c>
      <c r="BU92" s="21">
        <v>0</v>
      </c>
      <c r="BV92" s="21">
        <v>38</v>
      </c>
      <c r="BW92" s="21">
        <v>24</v>
      </c>
      <c r="BX92" s="21">
        <v>4</v>
      </c>
      <c r="BY92" s="21">
        <v>0</v>
      </c>
      <c r="BZ92" s="22">
        <v>15</v>
      </c>
      <c r="CA92" s="22">
        <v>38</v>
      </c>
      <c r="CB92" s="22">
        <v>30</v>
      </c>
      <c r="CC92" s="22">
        <v>41</v>
      </c>
      <c r="CD92" s="22">
        <v>25</v>
      </c>
      <c r="CE92" s="22">
        <v>7</v>
      </c>
      <c r="CF92" s="22">
        <v>3</v>
      </c>
      <c r="CG92" s="23">
        <v>16</v>
      </c>
      <c r="CH92" s="23">
        <v>12</v>
      </c>
      <c r="CI92" s="23">
        <v>10</v>
      </c>
      <c r="CJ92" s="15">
        <v>8</v>
      </c>
      <c r="CK92" s="15">
        <v>6</v>
      </c>
      <c r="CL92" s="15">
        <v>3</v>
      </c>
      <c r="CM92" s="24">
        <v>19</v>
      </c>
      <c r="CN92" s="24">
        <v>22</v>
      </c>
      <c r="CO92" s="24">
        <v>9</v>
      </c>
      <c r="CP92" s="24">
        <v>14</v>
      </c>
      <c r="CQ92" s="24">
        <v>9</v>
      </c>
      <c r="CR92" s="24">
        <v>4</v>
      </c>
      <c r="CS92" s="24">
        <v>0</v>
      </c>
      <c r="CT92" s="18">
        <v>0</v>
      </c>
      <c r="CU92" s="18">
        <v>0</v>
      </c>
      <c r="CV92" s="18">
        <v>8</v>
      </c>
      <c r="CW92" s="25">
        <v>15</v>
      </c>
      <c r="CX92" s="116">
        <v>36</v>
      </c>
      <c r="CY92" s="116">
        <v>34</v>
      </c>
      <c r="CZ92" s="116">
        <v>30</v>
      </c>
      <c r="DA92" s="116">
        <v>0</v>
      </c>
      <c r="DB92" s="116">
        <v>0</v>
      </c>
      <c r="DC92" s="116">
        <v>0</v>
      </c>
      <c r="DD92" s="117">
        <v>55</v>
      </c>
      <c r="DE92" s="117">
        <v>47</v>
      </c>
      <c r="DF92" s="117">
        <v>30</v>
      </c>
      <c r="DG92" s="117">
        <v>32</v>
      </c>
      <c r="DH92" s="117">
        <v>27</v>
      </c>
      <c r="DI92" s="117">
        <v>11</v>
      </c>
      <c r="DJ92" s="117">
        <v>14</v>
      </c>
      <c r="DK92" s="122">
        <v>50</v>
      </c>
      <c r="DL92" s="122">
        <v>45</v>
      </c>
      <c r="DM92" s="122">
        <v>47</v>
      </c>
      <c r="DN92" s="122">
        <v>49</v>
      </c>
      <c r="DO92" s="122">
        <v>42</v>
      </c>
      <c r="DP92" s="122">
        <v>18</v>
      </c>
      <c r="DQ92" s="122">
        <v>15</v>
      </c>
      <c r="DR92" s="123">
        <v>91</v>
      </c>
      <c r="DS92" s="123">
        <v>85</v>
      </c>
      <c r="DT92" s="123">
        <v>87</v>
      </c>
      <c r="DU92" s="123">
        <v>78</v>
      </c>
      <c r="DV92" s="123">
        <v>74</v>
      </c>
      <c r="DW92" s="123">
        <v>48</v>
      </c>
      <c r="DX92" s="123">
        <v>25</v>
      </c>
      <c r="DY92" s="123">
        <v>21</v>
      </c>
      <c r="DZ92" s="26">
        <f t="shared" si="0"/>
        <v>509</v>
      </c>
    </row>
    <row r="93" spans="1:130" ht="30.75">
      <c r="A93" s="27"/>
      <c r="B93" s="31" t="s">
        <v>26</v>
      </c>
      <c r="C93" s="11">
        <v>4</v>
      </c>
      <c r="D93" s="11">
        <v>1</v>
      </c>
      <c r="E93" s="11">
        <v>1</v>
      </c>
      <c r="F93" s="11">
        <v>2</v>
      </c>
      <c r="G93" s="11">
        <v>1</v>
      </c>
      <c r="H93" s="11">
        <v>1</v>
      </c>
      <c r="I93" s="11">
        <v>1</v>
      </c>
      <c r="J93" s="11">
        <v>1</v>
      </c>
      <c r="K93" s="12">
        <v>2</v>
      </c>
      <c r="L93" s="12">
        <v>1</v>
      </c>
      <c r="M93" s="12">
        <v>1</v>
      </c>
      <c r="N93" s="12">
        <v>1</v>
      </c>
      <c r="O93" s="12">
        <v>1</v>
      </c>
      <c r="P93" s="12">
        <v>2</v>
      </c>
      <c r="Q93" s="12">
        <v>1</v>
      </c>
      <c r="R93" s="29"/>
      <c r="S93" s="29"/>
      <c r="T93" s="29"/>
      <c r="U93" s="29"/>
      <c r="V93" s="29"/>
      <c r="W93" s="29"/>
      <c r="X93" s="29"/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>
        <v>1</v>
      </c>
      <c r="AE93" s="14">
        <v>1</v>
      </c>
      <c r="AF93" s="15">
        <v>4</v>
      </c>
      <c r="AG93" s="15">
        <v>3</v>
      </c>
      <c r="AH93" s="15">
        <v>1</v>
      </c>
      <c r="AI93" s="15">
        <v>2</v>
      </c>
      <c r="AJ93" s="15">
        <v>0</v>
      </c>
      <c r="AK93" s="15">
        <v>1</v>
      </c>
      <c r="AL93" s="15">
        <v>1</v>
      </c>
      <c r="AM93" s="15">
        <v>1</v>
      </c>
      <c r="AN93" s="16">
        <v>1</v>
      </c>
      <c r="AO93" s="16">
        <v>2</v>
      </c>
      <c r="AP93" s="16">
        <v>1</v>
      </c>
      <c r="AQ93" s="118">
        <v>1</v>
      </c>
      <c r="AR93" s="118">
        <v>1</v>
      </c>
      <c r="AS93" s="118">
        <v>1</v>
      </c>
      <c r="AT93" s="118">
        <v>0</v>
      </c>
      <c r="AU93" s="114">
        <v>0</v>
      </c>
      <c r="AV93" s="114">
        <v>0</v>
      </c>
      <c r="AW93" s="114">
        <v>1</v>
      </c>
      <c r="AX93" s="114">
        <v>1</v>
      </c>
      <c r="AY93" s="114">
        <v>1</v>
      </c>
      <c r="AZ93" s="124">
        <v>0</v>
      </c>
      <c r="BA93" s="119">
        <v>0</v>
      </c>
      <c r="BB93" s="119">
        <v>2</v>
      </c>
      <c r="BC93" s="121">
        <v>0</v>
      </c>
      <c r="BD93" s="121">
        <v>1</v>
      </c>
      <c r="BE93" s="121">
        <v>1</v>
      </c>
      <c r="BF93" s="121">
        <v>1</v>
      </c>
      <c r="BG93" s="121">
        <v>0</v>
      </c>
      <c r="BH93" s="121">
        <v>1</v>
      </c>
      <c r="BI93" s="19">
        <v>0</v>
      </c>
      <c r="BJ93" s="19">
        <v>4</v>
      </c>
      <c r="BK93" s="19">
        <v>0</v>
      </c>
      <c r="BL93" s="19">
        <v>1</v>
      </c>
      <c r="BM93" s="19">
        <v>0</v>
      </c>
      <c r="BN93" s="20">
        <v>2</v>
      </c>
      <c r="BO93" s="20">
        <v>2</v>
      </c>
      <c r="BP93" s="20">
        <v>1</v>
      </c>
      <c r="BQ93" s="20">
        <v>1</v>
      </c>
      <c r="BR93" s="20">
        <v>1</v>
      </c>
      <c r="BS93" s="20">
        <v>0</v>
      </c>
      <c r="BT93" s="20">
        <v>0</v>
      </c>
      <c r="BU93" s="50"/>
      <c r="BV93" s="21">
        <v>2</v>
      </c>
      <c r="BW93" s="21">
        <v>1</v>
      </c>
      <c r="BX93" s="21">
        <v>1</v>
      </c>
      <c r="BY93" s="50"/>
      <c r="BZ93" s="22">
        <v>1</v>
      </c>
      <c r="CA93" s="22">
        <v>1</v>
      </c>
      <c r="CB93" s="22">
        <v>1</v>
      </c>
      <c r="CC93" s="22">
        <v>2</v>
      </c>
      <c r="CD93" s="22">
        <v>2</v>
      </c>
      <c r="CE93" s="22">
        <v>0</v>
      </c>
      <c r="CF93" s="22">
        <v>0</v>
      </c>
      <c r="CG93" s="23">
        <v>1</v>
      </c>
      <c r="CH93" s="23">
        <v>1</v>
      </c>
      <c r="CI93" s="23">
        <v>0</v>
      </c>
      <c r="CJ93" s="15">
        <v>1</v>
      </c>
      <c r="CK93" s="15">
        <v>1</v>
      </c>
      <c r="CL93" s="15">
        <v>0</v>
      </c>
      <c r="CM93" s="24">
        <v>1</v>
      </c>
      <c r="CN93" s="24">
        <v>1</v>
      </c>
      <c r="CO93" s="24">
        <v>1</v>
      </c>
      <c r="CP93" s="24">
        <v>1</v>
      </c>
      <c r="CQ93" s="24">
        <v>2</v>
      </c>
      <c r="CR93" s="24">
        <v>1</v>
      </c>
      <c r="CS93" s="53"/>
      <c r="CT93" s="46"/>
      <c r="CU93" s="46"/>
      <c r="CV93" s="18">
        <v>0</v>
      </c>
      <c r="CW93" s="25">
        <v>2</v>
      </c>
      <c r="CX93" s="116">
        <v>3</v>
      </c>
      <c r="CY93" s="116">
        <v>4</v>
      </c>
      <c r="CZ93" s="116">
        <v>3</v>
      </c>
      <c r="DA93" s="116"/>
      <c r="DB93" s="116"/>
      <c r="DC93" s="116"/>
      <c r="DD93" s="117">
        <v>2</v>
      </c>
      <c r="DE93" s="117">
        <v>2</v>
      </c>
      <c r="DF93" s="117">
        <v>2</v>
      </c>
      <c r="DG93" s="117">
        <v>3</v>
      </c>
      <c r="DH93" s="117">
        <v>0</v>
      </c>
      <c r="DI93" s="117">
        <v>2</v>
      </c>
      <c r="DJ93" s="117">
        <v>0</v>
      </c>
      <c r="DK93" s="122">
        <v>1</v>
      </c>
      <c r="DL93" s="122">
        <v>2</v>
      </c>
      <c r="DM93" s="122">
        <v>2</v>
      </c>
      <c r="DN93" s="122">
        <v>2</v>
      </c>
      <c r="DO93" s="122">
        <v>1</v>
      </c>
      <c r="DP93" s="122">
        <v>1</v>
      </c>
      <c r="DQ93" s="122">
        <v>1</v>
      </c>
      <c r="DR93" s="123">
        <v>4</v>
      </c>
      <c r="DS93" s="123">
        <v>9</v>
      </c>
      <c r="DT93" s="123">
        <v>17</v>
      </c>
      <c r="DU93" s="123">
        <v>12</v>
      </c>
      <c r="DV93" s="123">
        <v>12</v>
      </c>
      <c r="DW93" s="123">
        <v>7</v>
      </c>
      <c r="DX93" s="123">
        <v>8</v>
      </c>
      <c r="DY93" s="123">
        <v>12</v>
      </c>
      <c r="DZ93" s="26">
        <f t="shared" si="0"/>
        <v>81</v>
      </c>
    </row>
    <row r="94" spans="1:130" ht="30.75">
      <c r="A94" s="27"/>
      <c r="B94" s="31" t="s">
        <v>27</v>
      </c>
      <c r="C94" s="11">
        <v>13</v>
      </c>
      <c r="D94" s="11">
        <v>5</v>
      </c>
      <c r="E94" s="11">
        <v>7</v>
      </c>
      <c r="F94" s="11">
        <v>8</v>
      </c>
      <c r="G94" s="11">
        <v>3</v>
      </c>
      <c r="H94" s="11">
        <v>6</v>
      </c>
      <c r="I94" s="11">
        <v>3</v>
      </c>
      <c r="J94" s="11">
        <v>3</v>
      </c>
      <c r="K94" s="12">
        <v>5</v>
      </c>
      <c r="L94" s="12">
        <v>7</v>
      </c>
      <c r="M94" s="12">
        <v>5</v>
      </c>
      <c r="N94" s="12">
        <v>5</v>
      </c>
      <c r="O94" s="12">
        <v>2</v>
      </c>
      <c r="P94" s="12">
        <v>2</v>
      </c>
      <c r="Q94" s="12">
        <v>2</v>
      </c>
      <c r="R94" s="29"/>
      <c r="S94" s="29"/>
      <c r="T94" s="29"/>
      <c r="U94" s="29"/>
      <c r="V94" s="29"/>
      <c r="W94" s="29"/>
      <c r="X94" s="29"/>
      <c r="Y94" s="14">
        <v>3</v>
      </c>
      <c r="Z94" s="14">
        <v>4</v>
      </c>
      <c r="AA94" s="14">
        <v>10</v>
      </c>
      <c r="AB94" s="14">
        <v>7</v>
      </c>
      <c r="AC94" s="14">
        <v>5</v>
      </c>
      <c r="AD94" s="14">
        <v>3</v>
      </c>
      <c r="AE94" s="14">
        <v>2</v>
      </c>
      <c r="AF94" s="15">
        <v>14</v>
      </c>
      <c r="AG94" s="15">
        <v>11</v>
      </c>
      <c r="AH94" s="15">
        <v>8</v>
      </c>
      <c r="AI94" s="15">
        <v>4</v>
      </c>
      <c r="AJ94" s="15">
        <v>5</v>
      </c>
      <c r="AK94" s="15">
        <v>2</v>
      </c>
      <c r="AL94" s="15">
        <v>0</v>
      </c>
      <c r="AM94" s="15">
        <v>2</v>
      </c>
      <c r="AN94" s="16">
        <v>6</v>
      </c>
      <c r="AO94" s="16">
        <v>9</v>
      </c>
      <c r="AP94" s="16">
        <v>5</v>
      </c>
      <c r="AQ94" s="118">
        <v>3</v>
      </c>
      <c r="AR94" s="118">
        <v>3</v>
      </c>
      <c r="AS94" s="118">
        <v>2</v>
      </c>
      <c r="AT94" s="118">
        <v>2</v>
      </c>
      <c r="AU94" s="114">
        <v>0</v>
      </c>
      <c r="AV94" s="114">
        <v>0</v>
      </c>
      <c r="AW94" s="114">
        <v>4</v>
      </c>
      <c r="AX94" s="114">
        <v>2</v>
      </c>
      <c r="AY94" s="114">
        <v>2</v>
      </c>
      <c r="AZ94" s="124">
        <v>0</v>
      </c>
      <c r="BA94" s="119">
        <v>3</v>
      </c>
      <c r="BB94" s="119">
        <v>2</v>
      </c>
      <c r="BC94" s="121">
        <v>0</v>
      </c>
      <c r="BD94" s="121">
        <v>5</v>
      </c>
      <c r="BE94" s="121">
        <v>3</v>
      </c>
      <c r="BF94" s="121">
        <v>2</v>
      </c>
      <c r="BG94" s="121">
        <v>3</v>
      </c>
      <c r="BH94" s="121">
        <v>4</v>
      </c>
      <c r="BI94" s="19">
        <v>2</v>
      </c>
      <c r="BJ94" s="19">
        <v>3</v>
      </c>
      <c r="BK94" s="19">
        <v>4</v>
      </c>
      <c r="BL94" s="19">
        <v>1</v>
      </c>
      <c r="BM94" s="19">
        <v>1</v>
      </c>
      <c r="BN94" s="20">
        <v>6</v>
      </c>
      <c r="BO94" s="20">
        <v>8</v>
      </c>
      <c r="BP94" s="20">
        <v>4</v>
      </c>
      <c r="BQ94" s="20">
        <v>6</v>
      </c>
      <c r="BR94" s="20">
        <v>5</v>
      </c>
      <c r="BS94" s="20">
        <v>1</v>
      </c>
      <c r="BT94" s="20">
        <v>2</v>
      </c>
      <c r="BU94" s="50"/>
      <c r="BV94" s="21">
        <v>4</v>
      </c>
      <c r="BW94" s="21">
        <v>5</v>
      </c>
      <c r="BX94" s="21">
        <v>2</v>
      </c>
      <c r="BY94" s="50"/>
      <c r="BZ94" s="22">
        <v>3</v>
      </c>
      <c r="CA94" s="22">
        <v>2</v>
      </c>
      <c r="CB94" s="22">
        <v>2</v>
      </c>
      <c r="CC94" s="22">
        <v>6</v>
      </c>
      <c r="CD94" s="22">
        <v>5</v>
      </c>
      <c r="CE94" s="22">
        <v>1</v>
      </c>
      <c r="CF94" s="22">
        <v>1</v>
      </c>
      <c r="CG94" s="23">
        <v>2</v>
      </c>
      <c r="CH94" s="23">
        <v>2</v>
      </c>
      <c r="CI94" s="23">
        <v>1</v>
      </c>
      <c r="CJ94" s="15">
        <v>2</v>
      </c>
      <c r="CK94" s="15">
        <v>2</v>
      </c>
      <c r="CL94" s="15">
        <v>1</v>
      </c>
      <c r="CM94" s="24">
        <v>3</v>
      </c>
      <c r="CN94" s="24">
        <v>5</v>
      </c>
      <c r="CO94" s="24">
        <v>2</v>
      </c>
      <c r="CP94" s="24">
        <v>4</v>
      </c>
      <c r="CQ94" s="24">
        <v>0</v>
      </c>
      <c r="CR94" s="24">
        <v>0</v>
      </c>
      <c r="CS94" s="53"/>
      <c r="CT94" s="46"/>
      <c r="CU94" s="46"/>
      <c r="CV94" s="18">
        <v>3</v>
      </c>
      <c r="CW94" s="25">
        <v>4</v>
      </c>
      <c r="CX94" s="116">
        <v>6</v>
      </c>
      <c r="CY94" s="116">
        <v>8</v>
      </c>
      <c r="CZ94" s="116">
        <v>4</v>
      </c>
      <c r="DA94" s="116"/>
      <c r="DB94" s="116"/>
      <c r="DC94" s="116"/>
      <c r="DD94" s="117">
        <v>4</v>
      </c>
      <c r="DE94" s="117">
        <v>4</v>
      </c>
      <c r="DF94" s="117">
        <v>4</v>
      </c>
      <c r="DG94" s="117">
        <v>4</v>
      </c>
      <c r="DH94" s="117">
        <v>3</v>
      </c>
      <c r="DI94" s="117">
        <v>2</v>
      </c>
      <c r="DJ94" s="117">
        <v>1</v>
      </c>
      <c r="DK94" s="122">
        <v>3</v>
      </c>
      <c r="DL94" s="122">
        <v>6</v>
      </c>
      <c r="DM94" s="122">
        <v>3</v>
      </c>
      <c r="DN94" s="122">
        <v>4</v>
      </c>
      <c r="DO94" s="122">
        <v>4</v>
      </c>
      <c r="DP94" s="122">
        <v>3</v>
      </c>
      <c r="DQ94" s="122">
        <v>2</v>
      </c>
      <c r="DR94" s="123">
        <v>8</v>
      </c>
      <c r="DS94" s="123">
        <v>22</v>
      </c>
      <c r="DT94" s="123">
        <v>33</v>
      </c>
      <c r="DU94" s="123">
        <v>22</v>
      </c>
      <c r="DV94" s="123">
        <v>18</v>
      </c>
      <c r="DW94" s="123">
        <v>18</v>
      </c>
      <c r="DX94" s="123">
        <v>12</v>
      </c>
      <c r="DY94" s="123">
        <v>6</v>
      </c>
      <c r="DZ94" s="26">
        <f t="shared" si="0"/>
        <v>139</v>
      </c>
    </row>
    <row r="95" spans="1:130" ht="47.25">
      <c r="A95" s="27">
        <v>31</v>
      </c>
      <c r="B95" s="28" t="s">
        <v>57</v>
      </c>
      <c r="C95" s="11">
        <v>163</v>
      </c>
      <c r="D95" s="11">
        <v>118</v>
      </c>
      <c r="E95" s="11">
        <v>161</v>
      </c>
      <c r="F95" s="11">
        <v>130</v>
      </c>
      <c r="G95" s="11">
        <v>137</v>
      </c>
      <c r="H95" s="11">
        <v>124</v>
      </c>
      <c r="I95" s="11">
        <v>50</v>
      </c>
      <c r="J95" s="11">
        <v>36</v>
      </c>
      <c r="K95" s="12">
        <v>131</v>
      </c>
      <c r="L95" s="12">
        <v>163</v>
      </c>
      <c r="M95" s="12">
        <v>154</v>
      </c>
      <c r="N95" s="12">
        <v>167</v>
      </c>
      <c r="O95" s="12">
        <v>133</v>
      </c>
      <c r="P95" s="12">
        <v>54</v>
      </c>
      <c r="Q95" s="12">
        <v>42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4">
        <v>120</v>
      </c>
      <c r="Z95" s="14">
        <v>159</v>
      </c>
      <c r="AA95" s="14">
        <v>132</v>
      </c>
      <c r="AB95" s="14">
        <v>132</v>
      </c>
      <c r="AC95" s="14">
        <v>114</v>
      </c>
      <c r="AD95" s="14">
        <v>49</v>
      </c>
      <c r="AE95" s="14">
        <v>36</v>
      </c>
      <c r="AF95" s="15">
        <v>151</v>
      </c>
      <c r="AG95" s="15">
        <v>118</v>
      </c>
      <c r="AH95" s="15">
        <v>103</v>
      </c>
      <c r="AI95" s="15">
        <v>122</v>
      </c>
      <c r="AJ95" s="15">
        <v>112</v>
      </c>
      <c r="AK95" s="15">
        <v>57</v>
      </c>
      <c r="AL95" s="15">
        <v>39</v>
      </c>
      <c r="AM95" s="15">
        <v>28</v>
      </c>
      <c r="AN95" s="16">
        <v>115</v>
      </c>
      <c r="AO95" s="16">
        <v>149</v>
      </c>
      <c r="AP95" s="16">
        <v>126</v>
      </c>
      <c r="AQ95" s="16">
        <v>146</v>
      </c>
      <c r="AR95" s="16">
        <v>134</v>
      </c>
      <c r="AS95" s="16">
        <v>46</v>
      </c>
      <c r="AT95" s="16">
        <v>37</v>
      </c>
      <c r="AU95" s="17">
        <v>0</v>
      </c>
      <c r="AV95" s="17">
        <v>153</v>
      </c>
      <c r="AW95" s="17">
        <v>134</v>
      </c>
      <c r="AX95" s="17">
        <v>48</v>
      </c>
      <c r="AY95" s="17">
        <v>35</v>
      </c>
      <c r="AZ95" s="18">
        <v>123</v>
      </c>
      <c r="BA95" s="18">
        <v>21</v>
      </c>
      <c r="BB95" s="18">
        <v>36</v>
      </c>
      <c r="BC95" s="12">
        <v>174</v>
      </c>
      <c r="BD95" s="12">
        <v>141</v>
      </c>
      <c r="BE95" s="12">
        <v>172</v>
      </c>
      <c r="BF95" s="12">
        <v>136</v>
      </c>
      <c r="BG95" s="12">
        <v>27</v>
      </c>
      <c r="BH95" s="12">
        <v>36</v>
      </c>
      <c r="BI95" s="19">
        <v>101</v>
      </c>
      <c r="BJ95" s="19">
        <v>138</v>
      </c>
      <c r="BK95" s="19">
        <v>108</v>
      </c>
      <c r="BL95" s="19">
        <v>13</v>
      </c>
      <c r="BM95" s="19">
        <v>14</v>
      </c>
      <c r="BN95" s="20">
        <v>116</v>
      </c>
      <c r="BO95" s="20">
        <v>115</v>
      </c>
      <c r="BP95" s="20">
        <v>101</v>
      </c>
      <c r="BQ95" s="20">
        <v>99</v>
      </c>
      <c r="BR95" s="20">
        <v>75</v>
      </c>
      <c r="BS95" s="20">
        <v>11</v>
      </c>
      <c r="BT95" s="20">
        <v>21</v>
      </c>
      <c r="BU95" s="21">
        <v>0</v>
      </c>
      <c r="BV95" s="21">
        <v>117</v>
      </c>
      <c r="BW95" s="21">
        <v>97</v>
      </c>
      <c r="BX95" s="21">
        <v>6</v>
      </c>
      <c r="BY95" s="21">
        <v>5</v>
      </c>
      <c r="BZ95" s="22">
        <v>102</v>
      </c>
      <c r="CA95" s="22">
        <v>100</v>
      </c>
      <c r="CB95" s="22">
        <v>108</v>
      </c>
      <c r="CC95" s="22">
        <v>86</v>
      </c>
      <c r="CD95" s="22">
        <v>65</v>
      </c>
      <c r="CE95" s="22">
        <v>7</v>
      </c>
      <c r="CF95" s="22">
        <v>7</v>
      </c>
      <c r="CG95" s="23">
        <v>130</v>
      </c>
      <c r="CH95" s="23">
        <v>7</v>
      </c>
      <c r="CI95" s="23">
        <v>5</v>
      </c>
      <c r="CJ95" s="15">
        <v>0</v>
      </c>
      <c r="CK95" s="15">
        <v>0</v>
      </c>
      <c r="CL95" s="15">
        <v>0</v>
      </c>
      <c r="CM95" s="24">
        <v>26</v>
      </c>
      <c r="CN95" s="24">
        <v>7</v>
      </c>
      <c r="CO95" s="24">
        <v>51</v>
      </c>
      <c r="CP95" s="24">
        <v>73</v>
      </c>
      <c r="CQ95" s="24">
        <v>30</v>
      </c>
      <c r="CR95" s="24">
        <v>12</v>
      </c>
      <c r="CS95" s="24">
        <v>10</v>
      </c>
      <c r="CT95" s="18">
        <v>84</v>
      </c>
      <c r="CU95" s="18">
        <v>19</v>
      </c>
      <c r="CV95" s="18">
        <v>21</v>
      </c>
      <c r="CW95" s="25">
        <v>130</v>
      </c>
      <c r="CX95" s="25">
        <v>158</v>
      </c>
      <c r="CY95" s="25">
        <v>146</v>
      </c>
      <c r="CZ95" s="25">
        <v>147</v>
      </c>
      <c r="DA95" s="25">
        <v>132</v>
      </c>
      <c r="DB95" s="25">
        <v>1</v>
      </c>
      <c r="DC95" s="25">
        <v>0</v>
      </c>
      <c r="DD95" s="125">
        <v>101</v>
      </c>
      <c r="DE95" s="126">
        <v>153</v>
      </c>
      <c r="DF95" s="126">
        <v>125</v>
      </c>
      <c r="DG95" s="126">
        <v>150</v>
      </c>
      <c r="DH95" s="126">
        <v>102</v>
      </c>
      <c r="DI95" s="126">
        <v>44</v>
      </c>
      <c r="DJ95" s="126">
        <v>42</v>
      </c>
      <c r="DK95" s="24">
        <v>0</v>
      </c>
      <c r="DL95" s="24">
        <v>149</v>
      </c>
      <c r="DM95" s="24">
        <v>131</v>
      </c>
      <c r="DN95" s="24">
        <v>124</v>
      </c>
      <c r="DO95" s="24">
        <v>122</v>
      </c>
      <c r="DP95" s="24">
        <v>0</v>
      </c>
      <c r="DQ95" s="24">
        <v>0</v>
      </c>
      <c r="DR95" s="21">
        <v>171</v>
      </c>
      <c r="DS95" s="21">
        <v>150</v>
      </c>
      <c r="DT95" s="21">
        <v>183</v>
      </c>
      <c r="DU95" s="21">
        <v>164</v>
      </c>
      <c r="DV95" s="21">
        <v>184</v>
      </c>
      <c r="DW95" s="21">
        <v>162</v>
      </c>
      <c r="DX95" s="21">
        <v>55</v>
      </c>
      <c r="DY95" s="21">
        <v>44</v>
      </c>
      <c r="DZ95" s="26">
        <f t="shared" si="0"/>
        <v>1113</v>
      </c>
    </row>
    <row r="96" spans="1:130" ht="30.75">
      <c r="A96" s="27"/>
      <c r="B96" s="31" t="s">
        <v>26</v>
      </c>
      <c r="C96" s="11">
        <v>1</v>
      </c>
      <c r="D96" s="11">
        <v>6</v>
      </c>
      <c r="E96" s="11">
        <v>7</v>
      </c>
      <c r="F96" s="11">
        <v>3</v>
      </c>
      <c r="G96" s="11">
        <v>4</v>
      </c>
      <c r="H96" s="11">
        <v>5</v>
      </c>
      <c r="I96" s="11">
        <v>2</v>
      </c>
      <c r="J96" s="11">
        <v>1</v>
      </c>
      <c r="K96" s="12">
        <v>1</v>
      </c>
      <c r="L96" s="12">
        <v>3</v>
      </c>
      <c r="M96" s="12">
        <v>1</v>
      </c>
      <c r="N96" s="12">
        <v>1</v>
      </c>
      <c r="O96" s="12">
        <v>1</v>
      </c>
      <c r="P96" s="12">
        <v>2</v>
      </c>
      <c r="Q96" s="12">
        <v>2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4">
        <v>3</v>
      </c>
      <c r="Z96" s="14">
        <v>4</v>
      </c>
      <c r="AA96" s="14">
        <v>4</v>
      </c>
      <c r="AB96" s="14">
        <v>1</v>
      </c>
      <c r="AC96" s="14">
        <v>3</v>
      </c>
      <c r="AD96" s="14">
        <v>0</v>
      </c>
      <c r="AE96" s="14">
        <v>1</v>
      </c>
      <c r="AF96" s="15">
        <v>1</v>
      </c>
      <c r="AG96" s="15">
        <v>2</v>
      </c>
      <c r="AH96" s="15">
        <v>2</v>
      </c>
      <c r="AI96" s="15">
        <v>1</v>
      </c>
      <c r="AJ96" s="15">
        <v>1</v>
      </c>
      <c r="AK96" s="15">
        <v>1</v>
      </c>
      <c r="AL96" s="15">
        <v>1</v>
      </c>
      <c r="AM96" s="15">
        <v>0</v>
      </c>
      <c r="AN96" s="16">
        <v>1</v>
      </c>
      <c r="AO96" s="16">
        <v>1</v>
      </c>
      <c r="AP96" s="16">
        <v>1</v>
      </c>
      <c r="AQ96" s="16">
        <v>1</v>
      </c>
      <c r="AR96" s="16">
        <v>1</v>
      </c>
      <c r="AS96" s="16">
        <v>1</v>
      </c>
      <c r="AT96" s="16">
        <v>1</v>
      </c>
      <c r="AU96" s="17">
        <v>0</v>
      </c>
      <c r="AV96" s="17">
        <v>2</v>
      </c>
      <c r="AW96" s="17">
        <v>1</v>
      </c>
      <c r="AX96" s="17">
        <v>2</v>
      </c>
      <c r="AY96" s="17">
        <v>1</v>
      </c>
      <c r="AZ96" s="18">
        <v>1</v>
      </c>
      <c r="BA96" s="18">
        <v>1</v>
      </c>
      <c r="BB96" s="18">
        <v>0</v>
      </c>
      <c r="BC96" s="12">
        <v>5</v>
      </c>
      <c r="BD96" s="12">
        <v>2</v>
      </c>
      <c r="BE96" s="12">
        <v>2</v>
      </c>
      <c r="BF96" s="12">
        <v>2</v>
      </c>
      <c r="BG96" s="12">
        <v>1</v>
      </c>
      <c r="BH96" s="12">
        <v>1</v>
      </c>
      <c r="BI96" s="19">
        <v>1</v>
      </c>
      <c r="BJ96" s="19">
        <v>1</v>
      </c>
      <c r="BK96" s="19">
        <v>2</v>
      </c>
      <c r="BL96" s="19">
        <v>1</v>
      </c>
      <c r="BM96" s="19">
        <v>3</v>
      </c>
      <c r="BN96" s="20">
        <v>1</v>
      </c>
      <c r="BO96" s="20">
        <v>0</v>
      </c>
      <c r="BP96" s="20">
        <v>0</v>
      </c>
      <c r="BQ96" s="20">
        <v>0</v>
      </c>
      <c r="BR96" s="20">
        <v>0</v>
      </c>
      <c r="BS96" s="20">
        <v>1</v>
      </c>
      <c r="BT96" s="20">
        <v>0</v>
      </c>
      <c r="BU96" s="21">
        <v>0</v>
      </c>
      <c r="BV96" s="21">
        <v>1</v>
      </c>
      <c r="BW96" s="21">
        <v>0</v>
      </c>
      <c r="BX96" s="21">
        <v>2</v>
      </c>
      <c r="BY96" s="21">
        <v>1</v>
      </c>
      <c r="BZ96" s="22">
        <v>1</v>
      </c>
      <c r="CA96" s="22">
        <v>1</v>
      </c>
      <c r="CB96" s="22">
        <v>1</v>
      </c>
      <c r="CC96" s="22">
        <v>1</v>
      </c>
      <c r="CD96" s="22">
        <v>2</v>
      </c>
      <c r="CE96" s="22">
        <v>0</v>
      </c>
      <c r="CF96" s="22">
        <v>2</v>
      </c>
      <c r="CG96" s="23">
        <v>1</v>
      </c>
      <c r="CH96" s="23">
        <v>2</v>
      </c>
      <c r="CI96" s="23">
        <v>1</v>
      </c>
      <c r="CJ96" s="15">
        <v>0</v>
      </c>
      <c r="CK96" s="15">
        <v>0</v>
      </c>
      <c r="CL96" s="15">
        <v>0</v>
      </c>
      <c r="CM96" s="24">
        <v>0</v>
      </c>
      <c r="CN96" s="24">
        <v>0</v>
      </c>
      <c r="CO96" s="24">
        <v>0</v>
      </c>
      <c r="CP96" s="24">
        <v>0</v>
      </c>
      <c r="CQ96" s="24">
        <v>0</v>
      </c>
      <c r="CR96" s="24">
        <v>0</v>
      </c>
      <c r="CS96" s="24">
        <v>0</v>
      </c>
      <c r="CT96" s="18">
        <v>1</v>
      </c>
      <c r="CU96" s="18">
        <v>1</v>
      </c>
      <c r="CV96" s="18">
        <v>1</v>
      </c>
      <c r="CW96" s="25">
        <v>0</v>
      </c>
      <c r="CX96" s="25">
        <v>0</v>
      </c>
      <c r="CY96" s="25">
        <v>0</v>
      </c>
      <c r="CZ96" s="25">
        <v>1</v>
      </c>
      <c r="DA96" s="25">
        <v>3</v>
      </c>
      <c r="DB96" s="25">
        <v>1</v>
      </c>
      <c r="DC96" s="25">
        <v>0</v>
      </c>
      <c r="DD96" s="22">
        <v>2</v>
      </c>
      <c r="DE96" s="22">
        <v>2</v>
      </c>
      <c r="DF96" s="22">
        <v>2</v>
      </c>
      <c r="DG96" s="22">
        <v>2</v>
      </c>
      <c r="DH96" s="22">
        <v>2</v>
      </c>
      <c r="DI96" s="22">
        <v>1</v>
      </c>
      <c r="DJ96" s="22">
        <v>2</v>
      </c>
      <c r="DK96" s="24">
        <v>0</v>
      </c>
      <c r="DL96" s="24">
        <v>1</v>
      </c>
      <c r="DM96" s="24">
        <v>3</v>
      </c>
      <c r="DN96" s="24">
        <v>2</v>
      </c>
      <c r="DO96" s="24">
        <v>1</v>
      </c>
      <c r="DP96" s="24">
        <v>0</v>
      </c>
      <c r="DQ96" s="24">
        <v>0</v>
      </c>
      <c r="DR96" s="21">
        <v>2</v>
      </c>
      <c r="DS96" s="21">
        <v>5</v>
      </c>
      <c r="DT96" s="21">
        <v>8</v>
      </c>
      <c r="DU96" s="21">
        <v>5</v>
      </c>
      <c r="DV96" s="21">
        <v>6</v>
      </c>
      <c r="DW96" s="21">
        <v>4</v>
      </c>
      <c r="DX96" s="21">
        <v>3</v>
      </c>
      <c r="DY96" s="21">
        <v>3</v>
      </c>
      <c r="DZ96" s="26">
        <f t="shared" si="0"/>
        <v>36</v>
      </c>
    </row>
    <row r="97" spans="1:131" ht="30.75">
      <c r="A97" s="27"/>
      <c r="B97" s="31" t="s">
        <v>27</v>
      </c>
      <c r="C97" s="11">
        <v>3</v>
      </c>
      <c r="D97" s="11">
        <v>12</v>
      </c>
      <c r="E97" s="11">
        <v>13</v>
      </c>
      <c r="F97" s="11">
        <v>7</v>
      </c>
      <c r="G97" s="11">
        <v>8</v>
      </c>
      <c r="H97" s="11">
        <v>9</v>
      </c>
      <c r="I97" s="11">
        <v>4</v>
      </c>
      <c r="J97" s="11">
        <v>2</v>
      </c>
      <c r="K97" s="12">
        <v>3</v>
      </c>
      <c r="L97" s="12">
        <v>12</v>
      </c>
      <c r="M97" s="12">
        <v>4</v>
      </c>
      <c r="N97" s="12">
        <v>1</v>
      </c>
      <c r="O97" s="12">
        <v>4</v>
      </c>
      <c r="P97" s="12">
        <v>7</v>
      </c>
      <c r="Q97" s="12">
        <v>4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4</v>
      </c>
      <c r="Z97" s="14">
        <v>19</v>
      </c>
      <c r="AA97" s="14">
        <v>10</v>
      </c>
      <c r="AB97" s="14">
        <v>6</v>
      </c>
      <c r="AC97" s="14">
        <v>4</v>
      </c>
      <c r="AD97" s="14">
        <v>2</v>
      </c>
      <c r="AE97" s="14">
        <v>1</v>
      </c>
      <c r="AF97" s="15">
        <v>21</v>
      </c>
      <c r="AG97" s="15">
        <v>17</v>
      </c>
      <c r="AH97" s="15">
        <v>19</v>
      </c>
      <c r="AI97" s="15">
        <v>21</v>
      </c>
      <c r="AJ97" s="15">
        <v>17</v>
      </c>
      <c r="AK97" s="15">
        <v>4</v>
      </c>
      <c r="AL97" s="15">
        <v>7</v>
      </c>
      <c r="AM97" s="15">
        <v>6</v>
      </c>
      <c r="AN97" s="16">
        <v>2</v>
      </c>
      <c r="AO97" s="16">
        <v>4</v>
      </c>
      <c r="AP97" s="16">
        <v>5</v>
      </c>
      <c r="AQ97" s="16">
        <v>5</v>
      </c>
      <c r="AR97" s="16">
        <v>5</v>
      </c>
      <c r="AS97" s="16">
        <v>6</v>
      </c>
      <c r="AT97" s="16">
        <v>6</v>
      </c>
      <c r="AU97" s="17">
        <v>0</v>
      </c>
      <c r="AV97" s="17">
        <v>4</v>
      </c>
      <c r="AW97" s="17">
        <v>5</v>
      </c>
      <c r="AX97" s="17">
        <v>3</v>
      </c>
      <c r="AY97" s="17">
        <v>3</v>
      </c>
      <c r="AZ97" s="18">
        <v>5</v>
      </c>
      <c r="BA97" s="18">
        <v>4</v>
      </c>
      <c r="BB97" s="18">
        <v>5</v>
      </c>
      <c r="BC97" s="12">
        <v>11</v>
      </c>
      <c r="BD97" s="12">
        <v>4</v>
      </c>
      <c r="BE97" s="12">
        <v>13</v>
      </c>
      <c r="BF97" s="12">
        <v>9</v>
      </c>
      <c r="BG97" s="12">
        <v>10</v>
      </c>
      <c r="BH97" s="12">
        <v>6</v>
      </c>
      <c r="BI97" s="19">
        <v>10</v>
      </c>
      <c r="BJ97" s="19">
        <v>6</v>
      </c>
      <c r="BK97" s="19">
        <v>8</v>
      </c>
      <c r="BL97" s="19">
        <v>4</v>
      </c>
      <c r="BM97" s="19">
        <v>2</v>
      </c>
      <c r="BN97" s="20">
        <v>4</v>
      </c>
      <c r="BO97" s="20">
        <v>4</v>
      </c>
      <c r="BP97" s="20">
        <v>1</v>
      </c>
      <c r="BQ97" s="20">
        <v>1</v>
      </c>
      <c r="BR97" s="20">
        <v>0</v>
      </c>
      <c r="BS97" s="20">
        <v>2</v>
      </c>
      <c r="BT97" s="20">
        <v>2</v>
      </c>
      <c r="BU97" s="21">
        <v>0</v>
      </c>
      <c r="BV97" s="21">
        <v>8</v>
      </c>
      <c r="BW97" s="21">
        <v>9</v>
      </c>
      <c r="BX97" s="21">
        <v>2</v>
      </c>
      <c r="BY97" s="21">
        <v>3</v>
      </c>
      <c r="BZ97" s="22">
        <v>8</v>
      </c>
      <c r="CA97" s="22">
        <v>8</v>
      </c>
      <c r="CB97" s="22">
        <v>9</v>
      </c>
      <c r="CC97" s="22">
        <v>14</v>
      </c>
      <c r="CD97" s="22">
        <v>6</v>
      </c>
      <c r="CE97" s="22">
        <v>4</v>
      </c>
      <c r="CF97" s="22">
        <v>2</v>
      </c>
      <c r="CG97" s="23">
        <v>5</v>
      </c>
      <c r="CH97" s="23">
        <v>4</v>
      </c>
      <c r="CI97" s="23">
        <v>3</v>
      </c>
      <c r="CJ97" s="15">
        <v>0</v>
      </c>
      <c r="CK97" s="15">
        <v>0</v>
      </c>
      <c r="CL97" s="15">
        <v>0</v>
      </c>
      <c r="CM97" s="24">
        <v>0</v>
      </c>
      <c r="CN97" s="24">
        <v>0</v>
      </c>
      <c r="CO97" s="24">
        <v>0</v>
      </c>
      <c r="CP97" s="24">
        <v>0</v>
      </c>
      <c r="CQ97" s="24">
        <v>0</v>
      </c>
      <c r="CR97" s="24">
        <v>4</v>
      </c>
      <c r="CS97" s="24">
        <v>1</v>
      </c>
      <c r="CT97" s="18">
        <v>5</v>
      </c>
      <c r="CU97" s="18">
        <v>2</v>
      </c>
      <c r="CV97" s="18">
        <v>3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2">
        <v>7</v>
      </c>
      <c r="DE97" s="22">
        <v>4</v>
      </c>
      <c r="DF97" s="22">
        <v>3</v>
      </c>
      <c r="DG97" s="22">
        <v>4</v>
      </c>
      <c r="DH97" s="22">
        <v>2</v>
      </c>
      <c r="DI97" s="22">
        <v>2</v>
      </c>
      <c r="DJ97" s="22">
        <v>4</v>
      </c>
      <c r="DK97" s="24">
        <v>0</v>
      </c>
      <c r="DL97" s="24">
        <v>8</v>
      </c>
      <c r="DM97" s="24">
        <v>5</v>
      </c>
      <c r="DN97" s="24">
        <v>6</v>
      </c>
      <c r="DO97" s="24">
        <v>2</v>
      </c>
      <c r="DP97" s="24">
        <v>0</v>
      </c>
      <c r="DQ97" s="24">
        <v>0</v>
      </c>
      <c r="DR97" s="21">
        <v>8</v>
      </c>
      <c r="DS97" s="21">
        <v>10</v>
      </c>
      <c r="DT97" s="21">
        <v>12</v>
      </c>
      <c r="DU97" s="21">
        <v>9</v>
      </c>
      <c r="DV97" s="21">
        <v>10</v>
      </c>
      <c r="DW97" s="21">
        <v>12</v>
      </c>
      <c r="DX97" s="21">
        <v>3</v>
      </c>
      <c r="DY97" s="21">
        <v>2</v>
      </c>
      <c r="DZ97" s="26">
        <f t="shared" si="0"/>
        <v>66</v>
      </c>
    </row>
    <row r="98" spans="1:131" ht="47.25">
      <c r="A98" s="27">
        <v>32</v>
      </c>
      <c r="B98" s="28" t="s">
        <v>58</v>
      </c>
      <c r="C98" s="11">
        <v>79</v>
      </c>
      <c r="D98" s="11">
        <v>74</v>
      </c>
      <c r="E98" s="11">
        <v>19</v>
      </c>
      <c r="F98" s="11">
        <v>14</v>
      </c>
      <c r="G98" s="11">
        <v>9</v>
      </c>
      <c r="H98" s="11">
        <v>7</v>
      </c>
      <c r="I98" s="11">
        <v>7</v>
      </c>
      <c r="J98" s="11">
        <v>1</v>
      </c>
      <c r="K98" s="12">
        <v>7</v>
      </c>
      <c r="L98" s="12">
        <v>4</v>
      </c>
      <c r="M98" s="12">
        <v>5</v>
      </c>
      <c r="N98" s="12">
        <v>2</v>
      </c>
      <c r="O98" s="12">
        <v>1</v>
      </c>
      <c r="P98" s="12">
        <v>3</v>
      </c>
      <c r="Q98" s="12">
        <v>2</v>
      </c>
      <c r="R98" s="29"/>
      <c r="S98" s="29"/>
      <c r="T98" s="29"/>
      <c r="U98" s="29"/>
      <c r="V98" s="29"/>
      <c r="W98" s="29"/>
      <c r="X98" s="29"/>
      <c r="Y98" s="14">
        <v>12</v>
      </c>
      <c r="Z98" s="14">
        <v>16</v>
      </c>
      <c r="AA98" s="14">
        <v>12</v>
      </c>
      <c r="AB98" s="14">
        <v>6</v>
      </c>
      <c r="AC98" s="14">
        <v>5</v>
      </c>
      <c r="AD98" s="14">
        <v>2</v>
      </c>
      <c r="AE98" s="14">
        <v>3</v>
      </c>
      <c r="AF98" s="15">
        <v>69</v>
      </c>
      <c r="AG98" s="15">
        <v>69</v>
      </c>
      <c r="AH98" s="15">
        <v>27</v>
      </c>
      <c r="AI98" s="15">
        <v>64</v>
      </c>
      <c r="AJ98" s="15">
        <v>45</v>
      </c>
      <c r="AK98" s="15">
        <v>39</v>
      </c>
      <c r="AL98" s="15">
        <v>4</v>
      </c>
      <c r="AM98" s="15">
        <v>12</v>
      </c>
      <c r="AN98" s="16">
        <v>2</v>
      </c>
      <c r="AO98" s="16">
        <v>5</v>
      </c>
      <c r="AP98" s="16">
        <v>9</v>
      </c>
      <c r="AQ98" s="16">
        <v>9</v>
      </c>
      <c r="AR98" s="16">
        <v>7</v>
      </c>
      <c r="AS98" s="16">
        <v>6</v>
      </c>
      <c r="AT98" s="16">
        <v>3</v>
      </c>
      <c r="AU98" s="24">
        <v>5</v>
      </c>
      <c r="AV98" s="24">
        <v>0</v>
      </c>
      <c r="AW98" s="24">
        <v>5</v>
      </c>
      <c r="AX98" s="24">
        <v>1</v>
      </c>
      <c r="AY98" s="24">
        <v>11</v>
      </c>
      <c r="AZ98" s="18">
        <v>8</v>
      </c>
      <c r="BA98" s="18">
        <v>4</v>
      </c>
      <c r="BB98" s="18">
        <v>3</v>
      </c>
      <c r="BC98" s="12">
        <v>8</v>
      </c>
      <c r="BD98" s="12">
        <v>6</v>
      </c>
      <c r="BE98" s="12">
        <v>17</v>
      </c>
      <c r="BF98" s="12">
        <v>8</v>
      </c>
      <c r="BG98" s="12">
        <v>9</v>
      </c>
      <c r="BH98" s="12">
        <v>5</v>
      </c>
      <c r="BI98" s="127">
        <v>10</v>
      </c>
      <c r="BJ98" s="127">
        <v>39</v>
      </c>
      <c r="BK98" s="127">
        <v>31</v>
      </c>
      <c r="BL98" s="127">
        <v>5</v>
      </c>
      <c r="BM98" s="127">
        <v>14</v>
      </c>
      <c r="BN98" s="20">
        <v>28</v>
      </c>
      <c r="BO98" s="20">
        <v>0</v>
      </c>
      <c r="BP98" s="20">
        <v>12</v>
      </c>
      <c r="BQ98" s="20">
        <v>45</v>
      </c>
      <c r="BR98" s="20">
        <v>16</v>
      </c>
      <c r="BS98" s="20">
        <v>0</v>
      </c>
      <c r="BT98" s="20">
        <v>5</v>
      </c>
      <c r="BU98" s="21">
        <v>2</v>
      </c>
      <c r="BV98" s="21">
        <v>47</v>
      </c>
      <c r="BW98" s="21">
        <v>34</v>
      </c>
      <c r="BX98" s="21">
        <v>9</v>
      </c>
      <c r="BY98" s="21">
        <v>4</v>
      </c>
      <c r="BZ98" s="22">
        <v>42</v>
      </c>
      <c r="CA98" s="22">
        <v>29</v>
      </c>
      <c r="CB98" s="22">
        <v>60</v>
      </c>
      <c r="CC98" s="22">
        <v>37</v>
      </c>
      <c r="CD98" s="22">
        <v>35</v>
      </c>
      <c r="CE98" s="22">
        <v>8</v>
      </c>
      <c r="CF98" s="22">
        <v>4</v>
      </c>
      <c r="CG98" s="23">
        <v>11</v>
      </c>
      <c r="CH98" s="23">
        <v>5</v>
      </c>
      <c r="CI98" s="23">
        <v>4</v>
      </c>
      <c r="CJ98" s="15">
        <v>4</v>
      </c>
      <c r="CK98" s="15">
        <v>0</v>
      </c>
      <c r="CL98" s="15">
        <v>0</v>
      </c>
      <c r="CM98" s="24">
        <v>24</v>
      </c>
      <c r="CN98" s="24">
        <v>25</v>
      </c>
      <c r="CO98" s="24">
        <v>31</v>
      </c>
      <c r="CP98" s="24">
        <v>30</v>
      </c>
      <c r="CQ98" s="24">
        <v>7</v>
      </c>
      <c r="CR98" s="24">
        <v>7</v>
      </c>
      <c r="CS98" s="24">
        <v>3</v>
      </c>
      <c r="CT98" s="18">
        <v>4</v>
      </c>
      <c r="CU98" s="18">
        <v>1</v>
      </c>
      <c r="CV98" s="18">
        <v>0</v>
      </c>
      <c r="CW98" s="25">
        <v>6</v>
      </c>
      <c r="CX98" s="25">
        <v>6</v>
      </c>
      <c r="CY98" s="25">
        <v>6</v>
      </c>
      <c r="CZ98" s="25">
        <v>11</v>
      </c>
      <c r="DA98" s="25">
        <v>6</v>
      </c>
      <c r="DB98" s="25">
        <v>1</v>
      </c>
      <c r="DC98" s="25">
        <v>1</v>
      </c>
      <c r="DD98" s="22">
        <v>24</v>
      </c>
      <c r="DE98" s="22">
        <v>11</v>
      </c>
      <c r="DF98" s="22">
        <v>13</v>
      </c>
      <c r="DG98" s="22">
        <v>3</v>
      </c>
      <c r="DH98" s="22">
        <v>5</v>
      </c>
      <c r="DI98" s="22">
        <v>3</v>
      </c>
      <c r="DJ98" s="22">
        <v>1</v>
      </c>
      <c r="DK98" s="24">
        <v>0</v>
      </c>
      <c r="DL98" s="24">
        <v>2</v>
      </c>
      <c r="DM98" s="24">
        <v>13</v>
      </c>
      <c r="DN98" s="24">
        <v>4</v>
      </c>
      <c r="DO98" s="24">
        <v>3</v>
      </c>
      <c r="DP98" s="24">
        <v>0</v>
      </c>
      <c r="DQ98" s="24">
        <v>2</v>
      </c>
      <c r="DR98" s="21">
        <v>85</v>
      </c>
      <c r="DS98" s="21">
        <v>93</v>
      </c>
      <c r="DT98" s="21">
        <v>60</v>
      </c>
      <c r="DU98" s="21">
        <v>94</v>
      </c>
      <c r="DV98" s="21">
        <v>62</v>
      </c>
      <c r="DW98" s="21">
        <v>69</v>
      </c>
      <c r="DX98" s="21">
        <v>26</v>
      </c>
      <c r="DY98" s="21">
        <v>25</v>
      </c>
      <c r="DZ98" s="26">
        <f t="shared" si="0"/>
        <v>514</v>
      </c>
    </row>
    <row r="99" spans="1:131" ht="30">
      <c r="A99" s="9"/>
      <c r="B99" s="31" t="s">
        <v>26</v>
      </c>
      <c r="C99" s="11">
        <v>1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  <c r="J99" s="11">
        <v>0</v>
      </c>
      <c r="K99" s="12">
        <v>1</v>
      </c>
      <c r="L99" s="12">
        <v>1</v>
      </c>
      <c r="M99" s="12">
        <v>1</v>
      </c>
      <c r="N99" s="12">
        <v>0</v>
      </c>
      <c r="O99" s="12">
        <v>0</v>
      </c>
      <c r="P99" s="12">
        <v>0</v>
      </c>
      <c r="Q99" s="12">
        <v>0</v>
      </c>
      <c r="R99" s="29"/>
      <c r="S99" s="29"/>
      <c r="T99" s="29"/>
      <c r="U99" s="29"/>
      <c r="V99" s="29"/>
      <c r="W99" s="29"/>
      <c r="X99" s="29"/>
      <c r="Y99" s="14">
        <v>1</v>
      </c>
      <c r="Z99" s="14">
        <v>1</v>
      </c>
      <c r="AA99" s="14">
        <v>1</v>
      </c>
      <c r="AB99" s="14">
        <v>0</v>
      </c>
      <c r="AC99" s="14">
        <v>1</v>
      </c>
      <c r="AD99" s="14">
        <v>1</v>
      </c>
      <c r="AE99" s="14">
        <v>1</v>
      </c>
      <c r="AF99" s="15">
        <v>1</v>
      </c>
      <c r="AG99" s="15">
        <v>1</v>
      </c>
      <c r="AH99" s="15">
        <v>7</v>
      </c>
      <c r="AI99" s="15">
        <v>1</v>
      </c>
      <c r="AJ99" s="15">
        <v>0</v>
      </c>
      <c r="AK99" s="15">
        <v>0</v>
      </c>
      <c r="AL99" s="15">
        <v>0</v>
      </c>
      <c r="AM99" s="15">
        <v>0</v>
      </c>
      <c r="AN99" s="16">
        <v>1</v>
      </c>
      <c r="AO99" s="16">
        <v>1</v>
      </c>
      <c r="AP99" s="16">
        <v>1</v>
      </c>
      <c r="AQ99" s="16">
        <v>1</v>
      </c>
      <c r="AR99" s="16">
        <v>1</v>
      </c>
      <c r="AS99" s="16">
        <v>1</v>
      </c>
      <c r="AT99" s="16">
        <v>0</v>
      </c>
      <c r="AU99" s="24">
        <v>1</v>
      </c>
      <c r="AV99" s="24">
        <v>0</v>
      </c>
      <c r="AW99" s="24">
        <v>1</v>
      </c>
      <c r="AX99" s="24">
        <v>0</v>
      </c>
      <c r="AY99" s="24">
        <v>1</v>
      </c>
      <c r="AZ99" s="18">
        <v>1</v>
      </c>
      <c r="BA99" s="18">
        <v>0</v>
      </c>
      <c r="BB99" s="18">
        <v>0</v>
      </c>
      <c r="BC99" s="12">
        <v>1</v>
      </c>
      <c r="BD99" s="12">
        <v>1</v>
      </c>
      <c r="BE99" s="12">
        <v>2</v>
      </c>
      <c r="BF99" s="12">
        <v>1</v>
      </c>
      <c r="BG99" s="12">
        <v>1</v>
      </c>
      <c r="BH99" s="12">
        <v>1</v>
      </c>
      <c r="BI99" s="127">
        <v>1</v>
      </c>
      <c r="BJ99" s="127">
        <v>1</v>
      </c>
      <c r="BK99" s="127">
        <v>5</v>
      </c>
      <c r="BL99" s="127">
        <v>1</v>
      </c>
      <c r="BM99" s="127">
        <v>1</v>
      </c>
      <c r="BN99" s="20">
        <v>3</v>
      </c>
      <c r="BO99" s="20">
        <v>0</v>
      </c>
      <c r="BP99" s="20">
        <v>1</v>
      </c>
      <c r="BQ99" s="20">
        <v>2</v>
      </c>
      <c r="BR99" s="20">
        <v>1</v>
      </c>
      <c r="BS99" s="20">
        <v>0</v>
      </c>
      <c r="BT99" s="20">
        <v>1</v>
      </c>
      <c r="BU99" s="21">
        <v>1</v>
      </c>
      <c r="BV99" s="21">
        <v>1</v>
      </c>
      <c r="BW99" s="21">
        <v>1</v>
      </c>
      <c r="BX99" s="21">
        <v>1</v>
      </c>
      <c r="BY99" s="21">
        <v>1</v>
      </c>
      <c r="BZ99" s="22">
        <v>3</v>
      </c>
      <c r="CA99" s="22">
        <v>1</v>
      </c>
      <c r="CB99" s="22">
        <v>2</v>
      </c>
      <c r="CC99" s="22">
        <v>2</v>
      </c>
      <c r="CD99" s="22">
        <v>1</v>
      </c>
      <c r="CE99" s="22">
        <v>1</v>
      </c>
      <c r="CF99" s="22">
        <v>1</v>
      </c>
      <c r="CG99" s="23">
        <v>1</v>
      </c>
      <c r="CH99" s="23">
        <v>1</v>
      </c>
      <c r="CI99" s="23">
        <v>1</v>
      </c>
      <c r="CJ99" s="15">
        <v>1</v>
      </c>
      <c r="CK99" s="15">
        <v>0</v>
      </c>
      <c r="CL99" s="15">
        <v>0</v>
      </c>
      <c r="CM99" s="24">
        <v>2</v>
      </c>
      <c r="CN99" s="24">
        <v>1</v>
      </c>
      <c r="CO99" s="24">
        <v>1</v>
      </c>
      <c r="CP99" s="24">
        <v>1</v>
      </c>
      <c r="CQ99" s="24">
        <v>1</v>
      </c>
      <c r="CR99" s="24">
        <v>0</v>
      </c>
      <c r="CS99" s="24">
        <v>0</v>
      </c>
      <c r="CT99" s="18">
        <v>0</v>
      </c>
      <c r="CU99" s="18">
        <v>0</v>
      </c>
      <c r="CV99" s="18">
        <v>0</v>
      </c>
      <c r="CW99" s="25">
        <v>2</v>
      </c>
      <c r="CX99" s="25">
        <v>2</v>
      </c>
      <c r="CY99" s="25">
        <v>1</v>
      </c>
      <c r="CZ99" s="25">
        <v>1</v>
      </c>
      <c r="DA99" s="25">
        <v>3</v>
      </c>
      <c r="DB99" s="25">
        <v>1</v>
      </c>
      <c r="DC99" s="25">
        <v>1</v>
      </c>
      <c r="DD99" s="22">
        <v>2</v>
      </c>
      <c r="DE99" s="22">
        <v>1</v>
      </c>
      <c r="DF99" s="22">
        <v>2</v>
      </c>
      <c r="DG99" s="22">
        <v>0</v>
      </c>
      <c r="DH99" s="22">
        <v>2</v>
      </c>
      <c r="DI99" s="22">
        <v>0</v>
      </c>
      <c r="DJ99" s="22">
        <v>0</v>
      </c>
      <c r="DK99" s="24">
        <v>0</v>
      </c>
      <c r="DL99" s="24">
        <v>0</v>
      </c>
      <c r="DM99" s="24">
        <v>1</v>
      </c>
      <c r="DN99" s="24">
        <v>0</v>
      </c>
      <c r="DO99" s="24">
        <v>0</v>
      </c>
      <c r="DP99" s="24">
        <v>0</v>
      </c>
      <c r="DQ99" s="24">
        <v>0</v>
      </c>
      <c r="DR99" s="21">
        <v>2</v>
      </c>
      <c r="DS99" s="21">
        <v>12</v>
      </c>
      <c r="DT99" s="21">
        <v>14</v>
      </c>
      <c r="DU99" s="21">
        <v>12</v>
      </c>
      <c r="DV99" s="21">
        <v>9</v>
      </c>
      <c r="DW99" s="21">
        <v>15</v>
      </c>
      <c r="DX99" s="21">
        <v>6</v>
      </c>
      <c r="DY99" s="21">
        <v>6</v>
      </c>
      <c r="DZ99" s="26">
        <f t="shared" si="0"/>
        <v>76</v>
      </c>
    </row>
    <row r="100" spans="1:131" ht="30">
      <c r="A100" s="9"/>
      <c r="B100" s="31" t="s">
        <v>27</v>
      </c>
      <c r="C100" s="11">
        <v>4</v>
      </c>
      <c r="D100" s="11">
        <v>7</v>
      </c>
      <c r="E100" s="11">
        <v>4</v>
      </c>
      <c r="F100" s="11">
        <v>3</v>
      </c>
      <c r="G100" s="11">
        <v>3</v>
      </c>
      <c r="H100" s="11">
        <v>2</v>
      </c>
      <c r="I100" s="11">
        <v>2</v>
      </c>
      <c r="J100" s="11">
        <v>0</v>
      </c>
      <c r="K100" s="12">
        <v>3</v>
      </c>
      <c r="L100" s="12">
        <v>2</v>
      </c>
      <c r="M100" s="12">
        <v>1</v>
      </c>
      <c r="N100" s="12">
        <v>1</v>
      </c>
      <c r="O100" s="12">
        <v>0</v>
      </c>
      <c r="P100" s="12">
        <v>1</v>
      </c>
      <c r="Q100" s="12">
        <v>0</v>
      </c>
      <c r="R100" s="29"/>
      <c r="S100" s="29"/>
      <c r="T100" s="29"/>
      <c r="U100" s="29"/>
      <c r="V100" s="29"/>
      <c r="W100" s="29"/>
      <c r="X100" s="29"/>
      <c r="Y100" s="14">
        <v>4</v>
      </c>
      <c r="Z100" s="14">
        <v>5</v>
      </c>
      <c r="AA100" s="14">
        <v>3</v>
      </c>
      <c r="AB100" s="14">
        <v>3</v>
      </c>
      <c r="AC100" s="14">
        <v>2</v>
      </c>
      <c r="AD100" s="14">
        <v>1</v>
      </c>
      <c r="AE100" s="14">
        <v>1</v>
      </c>
      <c r="AF100" s="15">
        <v>13</v>
      </c>
      <c r="AG100" s="15">
        <v>10</v>
      </c>
      <c r="AH100" s="15">
        <v>5</v>
      </c>
      <c r="AI100" s="15">
        <v>15</v>
      </c>
      <c r="AJ100" s="15">
        <v>7</v>
      </c>
      <c r="AK100" s="15">
        <v>6</v>
      </c>
      <c r="AL100" s="15">
        <v>2</v>
      </c>
      <c r="AM100" s="15">
        <v>2</v>
      </c>
      <c r="AN100" s="16">
        <v>1</v>
      </c>
      <c r="AO100" s="16">
        <v>2</v>
      </c>
      <c r="AP100" s="16">
        <v>2</v>
      </c>
      <c r="AQ100" s="16">
        <v>3</v>
      </c>
      <c r="AR100" s="16">
        <v>2</v>
      </c>
      <c r="AS100" s="16">
        <v>0</v>
      </c>
      <c r="AT100" s="16">
        <v>0</v>
      </c>
      <c r="AU100" s="24">
        <v>2</v>
      </c>
      <c r="AV100" s="24">
        <v>0</v>
      </c>
      <c r="AW100" s="24">
        <v>0</v>
      </c>
      <c r="AX100" s="24">
        <v>0</v>
      </c>
      <c r="AY100" s="24">
        <v>2</v>
      </c>
      <c r="AZ100" s="18">
        <v>4</v>
      </c>
      <c r="BA100" s="18">
        <v>2</v>
      </c>
      <c r="BB100" s="18">
        <v>1</v>
      </c>
      <c r="BC100" s="12">
        <v>4</v>
      </c>
      <c r="BD100" s="12">
        <v>3</v>
      </c>
      <c r="BE100" s="12">
        <v>4</v>
      </c>
      <c r="BF100" s="12">
        <v>3</v>
      </c>
      <c r="BG100" s="12">
        <v>4</v>
      </c>
      <c r="BH100" s="12">
        <v>2</v>
      </c>
      <c r="BI100" s="127">
        <v>4</v>
      </c>
      <c r="BJ100" s="127">
        <v>2</v>
      </c>
      <c r="BK100" s="127">
        <v>5</v>
      </c>
      <c r="BL100" s="127">
        <v>2</v>
      </c>
      <c r="BM100" s="127">
        <v>2</v>
      </c>
      <c r="BN100" s="20">
        <v>6</v>
      </c>
      <c r="BO100" s="20">
        <v>0</v>
      </c>
      <c r="BP100" s="20">
        <v>6</v>
      </c>
      <c r="BQ100" s="20">
        <v>9</v>
      </c>
      <c r="BR100" s="20">
        <v>5</v>
      </c>
      <c r="BS100" s="20">
        <v>0</v>
      </c>
      <c r="BT100" s="20">
        <v>3</v>
      </c>
      <c r="BU100" s="21">
        <v>1</v>
      </c>
      <c r="BV100" s="21">
        <v>8</v>
      </c>
      <c r="BW100" s="21">
        <v>11</v>
      </c>
      <c r="BX100" s="21">
        <v>4</v>
      </c>
      <c r="BY100" s="21">
        <v>2</v>
      </c>
      <c r="BZ100" s="22">
        <v>7</v>
      </c>
      <c r="CA100" s="22">
        <v>7</v>
      </c>
      <c r="CB100" s="22">
        <v>6</v>
      </c>
      <c r="CC100" s="22">
        <v>8</v>
      </c>
      <c r="CD100" s="22">
        <v>5</v>
      </c>
      <c r="CE100" s="22">
        <v>4</v>
      </c>
      <c r="CF100" s="22">
        <v>2</v>
      </c>
      <c r="CG100" s="23">
        <v>2</v>
      </c>
      <c r="CH100" s="23">
        <v>1</v>
      </c>
      <c r="CI100" s="23">
        <v>2</v>
      </c>
      <c r="CJ100" s="15">
        <v>0</v>
      </c>
      <c r="CK100" s="15">
        <v>0</v>
      </c>
      <c r="CL100" s="15">
        <v>0</v>
      </c>
      <c r="CM100" s="24">
        <v>4</v>
      </c>
      <c r="CN100" s="24">
        <v>5</v>
      </c>
      <c r="CO100" s="24">
        <v>7</v>
      </c>
      <c r="CP100" s="24">
        <v>7</v>
      </c>
      <c r="CQ100" s="24">
        <v>1</v>
      </c>
      <c r="CR100" s="24">
        <v>4</v>
      </c>
      <c r="CS100" s="24">
        <v>0</v>
      </c>
      <c r="CT100" s="18">
        <v>1</v>
      </c>
      <c r="CU100" s="18">
        <v>0</v>
      </c>
      <c r="CV100" s="18">
        <v>0</v>
      </c>
      <c r="CW100" s="25">
        <v>2</v>
      </c>
      <c r="CX100" s="25">
        <v>4</v>
      </c>
      <c r="CY100" s="25">
        <v>2</v>
      </c>
      <c r="CZ100" s="25">
        <v>3</v>
      </c>
      <c r="DA100" s="25">
        <v>3</v>
      </c>
      <c r="DB100" s="25">
        <v>0</v>
      </c>
      <c r="DC100" s="25">
        <v>0</v>
      </c>
      <c r="DD100" s="22">
        <v>8</v>
      </c>
      <c r="DE100" s="22">
        <v>2</v>
      </c>
      <c r="DF100" s="22">
        <v>5</v>
      </c>
      <c r="DG100" s="22">
        <v>0</v>
      </c>
      <c r="DH100" s="22">
        <v>3</v>
      </c>
      <c r="DI100" s="22">
        <v>1</v>
      </c>
      <c r="DJ100" s="22">
        <v>0</v>
      </c>
      <c r="DK100" s="24">
        <v>0</v>
      </c>
      <c r="DL100" s="24">
        <v>1</v>
      </c>
      <c r="DM100" s="24">
        <v>3</v>
      </c>
      <c r="DN100" s="24">
        <v>2</v>
      </c>
      <c r="DO100" s="24">
        <v>1</v>
      </c>
      <c r="DP100" s="24">
        <v>0</v>
      </c>
      <c r="DQ100" s="24">
        <v>0</v>
      </c>
      <c r="DR100" s="21">
        <v>15</v>
      </c>
      <c r="DS100" s="21">
        <v>29</v>
      </c>
      <c r="DT100" s="21">
        <v>18</v>
      </c>
      <c r="DU100" s="21">
        <v>37</v>
      </c>
      <c r="DV100" s="21">
        <v>29</v>
      </c>
      <c r="DW100" s="21">
        <v>25</v>
      </c>
      <c r="DX100" s="21">
        <v>12</v>
      </c>
      <c r="DY100" s="21">
        <v>8</v>
      </c>
      <c r="DZ100" s="26">
        <f t="shared" si="0"/>
        <v>173</v>
      </c>
    </row>
    <row r="101" spans="1:131" ht="15">
      <c r="A101" s="128"/>
      <c r="B101" s="129" t="s">
        <v>59</v>
      </c>
      <c r="C101" s="130">
        <f t="shared" ref="C101:BT101" si="1">SUM(C5,C8,C11,C14,C17,C20,C23,C26,C29,C32,C35,C38,C41,C44,C47,C50,C53,C56,C59,C62,C65,C68,C71,C74,C77,C80,C83,C86,C89,C92,C95,C98)</f>
        <v>979</v>
      </c>
      <c r="D101" s="130">
        <f t="shared" si="1"/>
        <v>640</v>
      </c>
      <c r="E101" s="130">
        <f t="shared" si="1"/>
        <v>678</v>
      </c>
      <c r="F101" s="130">
        <f t="shared" si="1"/>
        <v>625</v>
      </c>
      <c r="G101" s="130">
        <f t="shared" si="1"/>
        <v>674</v>
      </c>
      <c r="H101" s="130">
        <f t="shared" si="1"/>
        <v>610</v>
      </c>
      <c r="I101" s="130">
        <f t="shared" si="1"/>
        <v>176</v>
      </c>
      <c r="J101" s="130">
        <f t="shared" si="1"/>
        <v>144</v>
      </c>
      <c r="K101" s="130">
        <f t="shared" si="1"/>
        <v>522</v>
      </c>
      <c r="L101" s="130">
        <f t="shared" si="1"/>
        <v>585</v>
      </c>
      <c r="M101" s="130">
        <f t="shared" si="1"/>
        <v>571</v>
      </c>
      <c r="N101" s="130">
        <f t="shared" si="1"/>
        <v>530</v>
      </c>
      <c r="O101" s="130">
        <f t="shared" si="1"/>
        <v>500</v>
      </c>
      <c r="P101" s="130">
        <f t="shared" si="1"/>
        <v>169</v>
      </c>
      <c r="Q101" s="130">
        <f t="shared" si="1"/>
        <v>134</v>
      </c>
      <c r="R101" s="130">
        <f t="shared" si="1"/>
        <v>6</v>
      </c>
      <c r="S101" s="130">
        <f t="shared" si="1"/>
        <v>12</v>
      </c>
      <c r="T101" s="130">
        <f t="shared" si="1"/>
        <v>32</v>
      </c>
      <c r="U101" s="130">
        <f t="shared" si="1"/>
        <v>31</v>
      </c>
      <c r="V101" s="130">
        <f t="shared" si="1"/>
        <v>22</v>
      </c>
      <c r="W101" s="130">
        <f t="shared" si="1"/>
        <v>2</v>
      </c>
      <c r="X101" s="130">
        <f t="shared" si="1"/>
        <v>0</v>
      </c>
      <c r="Y101" s="130">
        <f t="shared" si="1"/>
        <v>518</v>
      </c>
      <c r="Z101" s="130">
        <f t="shared" si="1"/>
        <v>588</v>
      </c>
      <c r="AA101" s="130">
        <f t="shared" si="1"/>
        <v>563</v>
      </c>
      <c r="AB101" s="130">
        <f t="shared" si="1"/>
        <v>548</v>
      </c>
      <c r="AC101" s="130">
        <f t="shared" si="1"/>
        <v>529</v>
      </c>
      <c r="AD101" s="130">
        <f t="shared" si="1"/>
        <v>154</v>
      </c>
      <c r="AE101" s="130">
        <f t="shared" si="1"/>
        <v>127</v>
      </c>
      <c r="AF101" s="130">
        <f t="shared" si="1"/>
        <v>754</v>
      </c>
      <c r="AG101" s="130">
        <f t="shared" si="1"/>
        <v>597</v>
      </c>
      <c r="AH101" s="130">
        <f t="shared" si="1"/>
        <v>571</v>
      </c>
      <c r="AI101" s="130">
        <f t="shared" si="1"/>
        <v>562</v>
      </c>
      <c r="AJ101" s="130">
        <f t="shared" si="1"/>
        <v>580</v>
      </c>
      <c r="AK101" s="130">
        <f t="shared" si="1"/>
        <v>495</v>
      </c>
      <c r="AL101" s="130">
        <f t="shared" si="1"/>
        <v>141</v>
      </c>
      <c r="AM101" s="130">
        <f t="shared" si="1"/>
        <v>142</v>
      </c>
      <c r="AN101" s="130">
        <f t="shared" si="1"/>
        <v>615</v>
      </c>
      <c r="AO101" s="130">
        <f t="shared" si="1"/>
        <v>586</v>
      </c>
      <c r="AP101" s="130">
        <f t="shared" si="1"/>
        <v>596</v>
      </c>
      <c r="AQ101" s="130">
        <f t="shared" si="1"/>
        <v>560</v>
      </c>
      <c r="AR101" s="130">
        <f t="shared" si="1"/>
        <v>498</v>
      </c>
      <c r="AS101" s="130">
        <f t="shared" si="1"/>
        <v>139</v>
      </c>
      <c r="AT101" s="130">
        <f t="shared" si="1"/>
        <v>107</v>
      </c>
      <c r="AU101" s="130">
        <f t="shared" si="1"/>
        <v>309</v>
      </c>
      <c r="AV101" s="130">
        <f t="shared" si="1"/>
        <v>505</v>
      </c>
      <c r="AW101" s="130">
        <f t="shared" si="1"/>
        <v>474</v>
      </c>
      <c r="AX101" s="130">
        <f t="shared" si="1"/>
        <v>150</v>
      </c>
      <c r="AY101" s="130">
        <f t="shared" si="1"/>
        <v>129</v>
      </c>
      <c r="AZ101" s="130">
        <f t="shared" si="1"/>
        <v>364</v>
      </c>
      <c r="BA101" s="130">
        <f t="shared" si="1"/>
        <v>117</v>
      </c>
      <c r="BB101" s="130">
        <f t="shared" si="1"/>
        <v>124</v>
      </c>
      <c r="BC101" s="130">
        <f t="shared" si="1"/>
        <v>561</v>
      </c>
      <c r="BD101" s="130">
        <f t="shared" si="1"/>
        <v>521</v>
      </c>
      <c r="BE101" s="130">
        <f t="shared" si="1"/>
        <v>568</v>
      </c>
      <c r="BF101" s="130">
        <f t="shared" si="1"/>
        <v>520</v>
      </c>
      <c r="BG101" s="130">
        <f t="shared" si="1"/>
        <v>151</v>
      </c>
      <c r="BH101" s="130">
        <f t="shared" si="1"/>
        <v>134</v>
      </c>
      <c r="BI101" s="130">
        <f t="shared" si="1"/>
        <v>463</v>
      </c>
      <c r="BJ101" s="130">
        <f t="shared" si="1"/>
        <v>544</v>
      </c>
      <c r="BK101" s="130">
        <f t="shared" si="1"/>
        <v>488</v>
      </c>
      <c r="BL101" s="130">
        <f t="shared" si="1"/>
        <v>101</v>
      </c>
      <c r="BM101" s="130">
        <f t="shared" si="1"/>
        <v>116</v>
      </c>
      <c r="BN101" s="130">
        <f t="shared" si="1"/>
        <v>465</v>
      </c>
      <c r="BO101" s="130">
        <f t="shared" si="1"/>
        <v>407</v>
      </c>
      <c r="BP101" s="130">
        <f t="shared" si="1"/>
        <v>379</v>
      </c>
      <c r="BQ101" s="130">
        <f t="shared" si="1"/>
        <v>368</v>
      </c>
      <c r="BR101" s="130">
        <f t="shared" si="1"/>
        <v>336</v>
      </c>
      <c r="BS101" s="130">
        <f t="shared" si="1"/>
        <v>60</v>
      </c>
      <c r="BT101" s="130">
        <f t="shared" si="1"/>
        <v>90</v>
      </c>
      <c r="BU101" s="130">
        <f t="shared" ref="BU101:DJ101" si="2">SUM(BU5,BU8,BU11,BU14,BU17,BU20,BU23,BU26,BU29,BU32,BU35,BU38,BU41,BU44,BU47,BU50,BU53,BU56,BU59,BU62,BU65,BU68,BU71,BU74,BU77,BU80,BU83,BU86,BU89,BU92,BU95,BU98)</f>
        <v>62</v>
      </c>
      <c r="BV101" s="130">
        <f t="shared" si="2"/>
        <v>398</v>
      </c>
      <c r="BW101" s="130">
        <f t="shared" si="2"/>
        <v>387</v>
      </c>
      <c r="BX101" s="130">
        <f t="shared" si="2"/>
        <v>33</v>
      </c>
      <c r="BY101" s="130">
        <f t="shared" si="2"/>
        <v>29</v>
      </c>
      <c r="BZ101" s="130">
        <f t="shared" si="2"/>
        <v>477</v>
      </c>
      <c r="CA101" s="130">
        <f t="shared" si="2"/>
        <v>470</v>
      </c>
      <c r="CB101" s="130">
        <f t="shared" si="2"/>
        <v>465</v>
      </c>
      <c r="CC101" s="130">
        <f t="shared" si="2"/>
        <v>451</v>
      </c>
      <c r="CD101" s="130">
        <f t="shared" si="2"/>
        <v>419</v>
      </c>
      <c r="CE101" s="130">
        <f t="shared" si="2"/>
        <v>74</v>
      </c>
      <c r="CF101" s="130">
        <f t="shared" si="2"/>
        <v>60</v>
      </c>
      <c r="CG101" s="130">
        <f t="shared" si="2"/>
        <v>401</v>
      </c>
      <c r="CH101" s="130">
        <f t="shared" si="2"/>
        <v>89</v>
      </c>
      <c r="CI101" s="130">
        <f t="shared" si="2"/>
        <v>86</v>
      </c>
      <c r="CJ101" s="130">
        <f t="shared" si="2"/>
        <v>132</v>
      </c>
      <c r="CK101" s="130">
        <f t="shared" si="2"/>
        <v>51</v>
      </c>
      <c r="CL101" s="130">
        <f t="shared" si="2"/>
        <v>46</v>
      </c>
      <c r="CM101" s="130">
        <f t="shared" si="2"/>
        <v>203</v>
      </c>
      <c r="CN101" s="130">
        <f t="shared" si="2"/>
        <v>163</v>
      </c>
      <c r="CO101" s="130">
        <f t="shared" si="2"/>
        <v>270</v>
      </c>
      <c r="CP101" s="130">
        <f t="shared" si="2"/>
        <v>290</v>
      </c>
      <c r="CQ101" s="130">
        <f t="shared" si="2"/>
        <v>214</v>
      </c>
      <c r="CR101" s="130">
        <f t="shared" si="2"/>
        <v>48</v>
      </c>
      <c r="CS101" s="130">
        <f t="shared" si="2"/>
        <v>56</v>
      </c>
      <c r="CT101" s="130">
        <f t="shared" si="2"/>
        <v>185</v>
      </c>
      <c r="CU101" s="130">
        <f t="shared" si="2"/>
        <v>93</v>
      </c>
      <c r="CV101" s="130">
        <f t="shared" si="2"/>
        <v>102</v>
      </c>
      <c r="CW101" s="130">
        <f t="shared" si="2"/>
        <v>433</v>
      </c>
      <c r="CX101" s="130">
        <f t="shared" si="2"/>
        <v>472</v>
      </c>
      <c r="CY101" s="130">
        <f t="shared" si="2"/>
        <v>466</v>
      </c>
      <c r="CZ101" s="130">
        <f t="shared" si="2"/>
        <v>486</v>
      </c>
      <c r="DA101" s="130">
        <f t="shared" si="2"/>
        <v>352</v>
      </c>
      <c r="DB101" s="130">
        <f t="shared" si="2"/>
        <v>37</v>
      </c>
      <c r="DC101" s="130">
        <f t="shared" si="2"/>
        <v>35</v>
      </c>
      <c r="DD101" s="130">
        <f t="shared" si="2"/>
        <v>511</v>
      </c>
      <c r="DE101" s="130">
        <f t="shared" si="2"/>
        <v>534</v>
      </c>
      <c r="DF101" s="130">
        <f t="shared" si="2"/>
        <v>475</v>
      </c>
      <c r="DG101" s="130">
        <f t="shared" si="2"/>
        <v>484</v>
      </c>
      <c r="DH101" s="130">
        <f t="shared" si="2"/>
        <v>398</v>
      </c>
      <c r="DI101" s="130">
        <f t="shared" si="2"/>
        <v>121</v>
      </c>
      <c r="DJ101" s="130">
        <f t="shared" si="2"/>
        <v>105</v>
      </c>
      <c r="DK101" s="130"/>
      <c r="DL101" s="130">
        <f t="shared" ref="DL101:DZ101" si="3">SUM(DL5,DL8,DL11,DL14,DL17,DL20,DL23,DL26,DL29,DL32,DL35,DL38,DL41,DL44,DL47,DL50,DL53,DL56,DL59,DL62,DL65,DL68,DL71,DL74,DL77,DL80,DL83,DL86,DL89,DL92,DL95,DL98)</f>
        <v>611</v>
      </c>
      <c r="DM101" s="130">
        <f t="shared" si="3"/>
        <v>635</v>
      </c>
      <c r="DN101" s="130">
        <f t="shared" si="3"/>
        <v>555</v>
      </c>
      <c r="DO101" s="130">
        <f t="shared" si="3"/>
        <v>606</v>
      </c>
      <c r="DP101" s="130">
        <f t="shared" si="3"/>
        <v>59</v>
      </c>
      <c r="DQ101" s="130">
        <f t="shared" si="3"/>
        <v>72</v>
      </c>
      <c r="DR101" s="130">
        <f t="shared" si="3"/>
        <v>1074</v>
      </c>
      <c r="DS101" s="130">
        <f t="shared" si="3"/>
        <v>1072</v>
      </c>
      <c r="DT101" s="130">
        <f t="shared" si="3"/>
        <v>1134</v>
      </c>
      <c r="DU101" s="130">
        <f t="shared" si="3"/>
        <v>1135</v>
      </c>
      <c r="DV101" s="130">
        <f t="shared" si="3"/>
        <v>1103</v>
      </c>
      <c r="DW101" s="130">
        <f t="shared" si="3"/>
        <v>1042</v>
      </c>
      <c r="DX101" s="130">
        <f t="shared" si="3"/>
        <v>278</v>
      </c>
      <c r="DY101" s="130">
        <f t="shared" si="3"/>
        <v>241</v>
      </c>
      <c r="DZ101" s="130">
        <f t="shared" si="3"/>
        <v>7079</v>
      </c>
    </row>
    <row r="102" spans="1:131" ht="30">
      <c r="A102" s="128"/>
      <c r="B102" s="129" t="s">
        <v>26</v>
      </c>
      <c r="C102" s="128">
        <f t="shared" ref="C102:BT102" si="4">SUM(C6,C9,C12,C15,C18,C21,C24,C27,C30,C33,C36,C39,C42,C45,C48,C51,C54,C57,C60,C63,C66,C69,C72,C75,C78,C81,C84,C87,C90,C93,C96,C99)</f>
        <v>40</v>
      </c>
      <c r="D102" s="128">
        <f t="shared" si="4"/>
        <v>26</v>
      </c>
      <c r="E102" s="128">
        <f t="shared" si="4"/>
        <v>28</v>
      </c>
      <c r="F102" s="128">
        <f t="shared" si="4"/>
        <v>27</v>
      </c>
      <c r="G102" s="128">
        <f t="shared" si="4"/>
        <v>17</v>
      </c>
      <c r="H102" s="128">
        <f t="shared" si="4"/>
        <v>30</v>
      </c>
      <c r="I102" s="128">
        <f t="shared" si="4"/>
        <v>8</v>
      </c>
      <c r="J102" s="128">
        <f t="shared" si="4"/>
        <v>11</v>
      </c>
      <c r="K102" s="128">
        <f t="shared" si="4"/>
        <v>17</v>
      </c>
      <c r="L102" s="128">
        <f t="shared" si="4"/>
        <v>21</v>
      </c>
      <c r="M102" s="128">
        <f t="shared" si="4"/>
        <v>14</v>
      </c>
      <c r="N102" s="128">
        <f t="shared" si="4"/>
        <v>13</v>
      </c>
      <c r="O102" s="128">
        <f t="shared" si="4"/>
        <v>9</v>
      </c>
      <c r="P102" s="128">
        <f t="shared" si="4"/>
        <v>10</v>
      </c>
      <c r="Q102" s="128">
        <f t="shared" si="4"/>
        <v>7</v>
      </c>
      <c r="R102" s="128">
        <f t="shared" si="4"/>
        <v>1</v>
      </c>
      <c r="S102" s="128">
        <f t="shared" si="4"/>
        <v>1</v>
      </c>
      <c r="T102" s="128">
        <f t="shared" si="4"/>
        <v>1</v>
      </c>
      <c r="U102" s="128">
        <f t="shared" si="4"/>
        <v>1</v>
      </c>
      <c r="V102" s="128">
        <f t="shared" si="4"/>
        <v>2</v>
      </c>
      <c r="W102" s="128">
        <f t="shared" si="4"/>
        <v>0</v>
      </c>
      <c r="X102" s="128">
        <f t="shared" si="4"/>
        <v>0</v>
      </c>
      <c r="Y102" s="128">
        <f t="shared" si="4"/>
        <v>21</v>
      </c>
      <c r="Z102" s="128">
        <f t="shared" si="4"/>
        <v>23</v>
      </c>
      <c r="AA102" s="128">
        <f t="shared" si="4"/>
        <v>20</v>
      </c>
      <c r="AB102" s="128">
        <f t="shared" si="4"/>
        <v>15</v>
      </c>
      <c r="AC102" s="128">
        <f t="shared" si="4"/>
        <v>18</v>
      </c>
      <c r="AD102" s="128">
        <f t="shared" si="4"/>
        <v>7</v>
      </c>
      <c r="AE102" s="128">
        <f t="shared" si="4"/>
        <v>7</v>
      </c>
      <c r="AF102" s="128">
        <f t="shared" si="4"/>
        <v>14</v>
      </c>
      <c r="AG102" s="128">
        <f t="shared" si="4"/>
        <v>17</v>
      </c>
      <c r="AH102" s="128">
        <f t="shared" si="4"/>
        <v>15</v>
      </c>
      <c r="AI102" s="128">
        <f t="shared" si="4"/>
        <v>5</v>
      </c>
      <c r="AJ102" s="128">
        <f t="shared" si="4"/>
        <v>3</v>
      </c>
      <c r="AK102" s="128">
        <f t="shared" si="4"/>
        <v>6</v>
      </c>
      <c r="AL102" s="128">
        <f t="shared" si="4"/>
        <v>3</v>
      </c>
      <c r="AM102" s="128">
        <f t="shared" si="4"/>
        <v>2</v>
      </c>
      <c r="AN102" s="128">
        <f t="shared" si="4"/>
        <v>18</v>
      </c>
      <c r="AO102" s="128">
        <f t="shared" si="4"/>
        <v>18</v>
      </c>
      <c r="AP102" s="128">
        <f t="shared" si="4"/>
        <v>18</v>
      </c>
      <c r="AQ102" s="128">
        <f t="shared" si="4"/>
        <v>15</v>
      </c>
      <c r="AR102" s="128">
        <f t="shared" si="4"/>
        <v>14</v>
      </c>
      <c r="AS102" s="128">
        <f t="shared" si="4"/>
        <v>10</v>
      </c>
      <c r="AT102" s="128">
        <f t="shared" si="4"/>
        <v>6</v>
      </c>
      <c r="AU102" s="128">
        <f t="shared" si="4"/>
        <v>4</v>
      </c>
      <c r="AV102" s="128">
        <f t="shared" si="4"/>
        <v>9</v>
      </c>
      <c r="AW102" s="128">
        <f t="shared" si="4"/>
        <v>10</v>
      </c>
      <c r="AX102" s="128">
        <f t="shared" si="4"/>
        <v>6</v>
      </c>
      <c r="AY102" s="128">
        <f t="shared" si="4"/>
        <v>9</v>
      </c>
      <c r="AZ102" s="128">
        <f t="shared" si="4"/>
        <v>8</v>
      </c>
      <c r="BA102" s="128">
        <f t="shared" si="4"/>
        <v>7</v>
      </c>
      <c r="BB102" s="128">
        <f t="shared" si="4"/>
        <v>11</v>
      </c>
      <c r="BC102" s="128">
        <f t="shared" si="4"/>
        <v>17</v>
      </c>
      <c r="BD102" s="128">
        <f t="shared" si="4"/>
        <v>18</v>
      </c>
      <c r="BE102" s="128">
        <f t="shared" si="4"/>
        <v>17</v>
      </c>
      <c r="BF102" s="128">
        <f t="shared" si="4"/>
        <v>14</v>
      </c>
      <c r="BG102" s="128">
        <f t="shared" si="4"/>
        <v>13</v>
      </c>
      <c r="BH102" s="128">
        <f t="shared" si="4"/>
        <v>10</v>
      </c>
      <c r="BI102" s="128">
        <f t="shared" si="4"/>
        <v>7</v>
      </c>
      <c r="BJ102" s="128">
        <f t="shared" si="4"/>
        <v>10</v>
      </c>
      <c r="BK102" s="128">
        <f t="shared" si="4"/>
        <v>11</v>
      </c>
      <c r="BL102" s="128">
        <f t="shared" si="4"/>
        <v>8</v>
      </c>
      <c r="BM102" s="128">
        <f t="shared" si="4"/>
        <v>9</v>
      </c>
      <c r="BN102" s="128">
        <f t="shared" si="4"/>
        <v>12</v>
      </c>
      <c r="BO102" s="128">
        <f t="shared" si="4"/>
        <v>6</v>
      </c>
      <c r="BP102" s="128">
        <f t="shared" si="4"/>
        <v>8</v>
      </c>
      <c r="BQ102" s="128">
        <f t="shared" si="4"/>
        <v>8</v>
      </c>
      <c r="BR102" s="128">
        <f t="shared" si="4"/>
        <v>9</v>
      </c>
      <c r="BS102" s="128">
        <f t="shared" si="4"/>
        <v>2</v>
      </c>
      <c r="BT102" s="128">
        <f t="shared" si="4"/>
        <v>4</v>
      </c>
      <c r="BU102" s="128"/>
      <c r="BV102" s="128">
        <f t="shared" ref="BV102:CM102" si="5">SUM(BV6,BV9,BV12,BV15,BV18,BV21,BV24,BV27,BV30,BV33,BV36,BV39,BV42,BV45,BV48,BV51,BV54,BV57,BV60,BV63,BV66,BV69,BV72,BV75,BV78,BV81,BV84,BV87,BV90,BV93,BV96,BV99)</f>
        <v>7</v>
      </c>
      <c r="BW102" s="128">
        <f t="shared" si="5"/>
        <v>7</v>
      </c>
      <c r="BX102" s="128">
        <f t="shared" si="5"/>
        <v>4</v>
      </c>
      <c r="BY102" s="128">
        <f t="shared" si="5"/>
        <v>5</v>
      </c>
      <c r="BZ102" s="128">
        <f t="shared" si="5"/>
        <v>16</v>
      </c>
      <c r="CA102" s="128">
        <f t="shared" si="5"/>
        <v>10</v>
      </c>
      <c r="CB102" s="128">
        <f t="shared" si="5"/>
        <v>13</v>
      </c>
      <c r="CC102" s="128">
        <f t="shared" si="5"/>
        <v>21</v>
      </c>
      <c r="CD102" s="128">
        <f t="shared" si="5"/>
        <v>10</v>
      </c>
      <c r="CE102" s="128">
        <f t="shared" si="5"/>
        <v>3</v>
      </c>
      <c r="CF102" s="128">
        <f t="shared" si="5"/>
        <v>9</v>
      </c>
      <c r="CG102" s="128">
        <f t="shared" si="5"/>
        <v>7</v>
      </c>
      <c r="CH102" s="128">
        <f t="shared" si="5"/>
        <v>8</v>
      </c>
      <c r="CI102" s="128">
        <f t="shared" si="5"/>
        <v>7</v>
      </c>
      <c r="CJ102" s="128">
        <f t="shared" si="5"/>
        <v>6</v>
      </c>
      <c r="CK102" s="128">
        <f t="shared" si="5"/>
        <v>4</v>
      </c>
      <c r="CL102" s="128">
        <f t="shared" si="5"/>
        <v>4</v>
      </c>
      <c r="CM102" s="128">
        <f t="shared" si="5"/>
        <v>9</v>
      </c>
      <c r="CN102" s="128">
        <f>SUM(CN6,CN9,CN12,CM15,CN18,CN21,CN24,CN27,CN30,CN33,CN36,CN39,CN42,CN45,CN48,CN51,CN54,CN57,CN60,CN63,CN66,CN69,CN72,CN75,CN78,CN81,CN84,CN87,CN90,CN93,CN96,CN99)</f>
        <v>3</v>
      </c>
      <c r="CO102" s="128">
        <f t="shared" ref="CO102:DJ102" si="6">SUM(CO6,CO9,CO12,CO15,CO18,CO21,CO24,CO27,CO30,CO33,CO36,CO39,CO42,CO45,CO48,CO51,CO54,CO57,CO60,CO63,CO66,CO69,CO72,CO75,CO78,CO81,CO84,CO87,CO90,CO93,CO96,CO99)</f>
        <v>4</v>
      </c>
      <c r="CP102" s="128">
        <f t="shared" si="6"/>
        <v>5</v>
      </c>
      <c r="CQ102" s="128">
        <f t="shared" si="6"/>
        <v>3</v>
      </c>
      <c r="CR102" s="128">
        <f t="shared" si="6"/>
        <v>1</v>
      </c>
      <c r="CS102" s="128">
        <f t="shared" si="6"/>
        <v>0</v>
      </c>
      <c r="CT102" s="128">
        <f t="shared" si="6"/>
        <v>6</v>
      </c>
      <c r="CU102" s="128">
        <f t="shared" si="6"/>
        <v>4</v>
      </c>
      <c r="CV102" s="128">
        <f t="shared" si="6"/>
        <v>6</v>
      </c>
      <c r="CW102" s="128">
        <f t="shared" si="6"/>
        <v>25</v>
      </c>
      <c r="CX102" s="128">
        <f t="shared" si="6"/>
        <v>24</v>
      </c>
      <c r="CY102" s="128">
        <f t="shared" si="6"/>
        <v>20</v>
      </c>
      <c r="CZ102" s="128">
        <f t="shared" si="6"/>
        <v>19</v>
      </c>
      <c r="DA102" s="128">
        <f t="shared" si="6"/>
        <v>18</v>
      </c>
      <c r="DB102" s="128">
        <f t="shared" si="6"/>
        <v>4</v>
      </c>
      <c r="DC102" s="128">
        <f t="shared" si="6"/>
        <v>3</v>
      </c>
      <c r="DD102" s="128">
        <f t="shared" si="6"/>
        <v>25</v>
      </c>
      <c r="DE102" s="128">
        <f t="shared" si="6"/>
        <v>22</v>
      </c>
      <c r="DF102" s="128">
        <f t="shared" si="6"/>
        <v>20</v>
      </c>
      <c r="DG102" s="128">
        <f t="shared" si="6"/>
        <v>24</v>
      </c>
      <c r="DH102" s="128">
        <f t="shared" si="6"/>
        <v>22</v>
      </c>
      <c r="DI102" s="128">
        <f t="shared" si="6"/>
        <v>15</v>
      </c>
      <c r="DJ102" s="128">
        <f t="shared" si="6"/>
        <v>11</v>
      </c>
      <c r="DK102" s="128"/>
      <c r="DL102" s="128">
        <f t="shared" ref="DL102:DZ102" si="7">SUM(DL6,DL9,DL12,DL15,DL18,DL21,DL24,DL27,DL30,DL33,DL36,DL39,DL42,DL45,DL48,DL51,DL54,DL57,DL60,DL63,DL66,DL69,DL72,DL75,DL78,DL81,DL84,DL87,DL90,DL93,DL96,DL99)</f>
        <v>12</v>
      </c>
      <c r="DM102" s="128">
        <f t="shared" si="7"/>
        <v>22</v>
      </c>
      <c r="DN102" s="128">
        <f t="shared" si="7"/>
        <v>15</v>
      </c>
      <c r="DO102" s="128">
        <f t="shared" si="7"/>
        <v>14</v>
      </c>
      <c r="DP102" s="128">
        <f t="shared" si="7"/>
        <v>4</v>
      </c>
      <c r="DQ102" s="128">
        <f t="shared" si="7"/>
        <v>4</v>
      </c>
      <c r="DR102" s="128">
        <f t="shared" si="7"/>
        <v>41</v>
      </c>
      <c r="DS102" s="128">
        <f t="shared" si="7"/>
        <v>116</v>
      </c>
      <c r="DT102" s="128">
        <f t="shared" si="7"/>
        <v>122</v>
      </c>
      <c r="DU102" s="128">
        <f t="shared" si="7"/>
        <v>112</v>
      </c>
      <c r="DV102" s="128">
        <f t="shared" si="7"/>
        <v>111</v>
      </c>
      <c r="DW102" s="128">
        <f t="shared" si="7"/>
        <v>117</v>
      </c>
      <c r="DX102" s="128">
        <f t="shared" si="7"/>
        <v>57</v>
      </c>
      <c r="DY102" s="128">
        <f t="shared" si="7"/>
        <v>58</v>
      </c>
      <c r="DZ102" s="128">
        <f t="shared" si="7"/>
        <v>734</v>
      </c>
    </row>
    <row r="103" spans="1:131" ht="30">
      <c r="A103" s="128"/>
      <c r="B103" s="129" t="s">
        <v>27</v>
      </c>
      <c r="C103" s="128">
        <f t="shared" ref="C103:BT103" si="8">SUM(C7,C10,C13,C16,C19,C22,C25,C28,C31,C34,C37,C40,C43,C46,C49,C52,C55,C58,C61,C64,C67,C70,C73,C76,C79,C82,C85,C88,C91,C94,C97,C100)</f>
        <v>101</v>
      </c>
      <c r="D103" s="128">
        <f t="shared" si="8"/>
        <v>72</v>
      </c>
      <c r="E103" s="128">
        <f t="shared" si="8"/>
        <v>81</v>
      </c>
      <c r="F103" s="128">
        <f t="shared" si="8"/>
        <v>67</v>
      </c>
      <c r="G103" s="128">
        <f t="shared" si="8"/>
        <v>55</v>
      </c>
      <c r="H103" s="128">
        <f t="shared" si="8"/>
        <v>64</v>
      </c>
      <c r="I103" s="128">
        <f t="shared" si="8"/>
        <v>35</v>
      </c>
      <c r="J103" s="128">
        <f t="shared" si="8"/>
        <v>22</v>
      </c>
      <c r="K103" s="128">
        <f t="shared" si="8"/>
        <v>49</v>
      </c>
      <c r="L103" s="128">
        <f t="shared" si="8"/>
        <v>65</v>
      </c>
      <c r="M103" s="128">
        <f t="shared" si="8"/>
        <v>49</v>
      </c>
      <c r="N103" s="128">
        <f t="shared" si="8"/>
        <v>35</v>
      </c>
      <c r="O103" s="128">
        <f t="shared" si="8"/>
        <v>37</v>
      </c>
      <c r="P103" s="128">
        <f t="shared" si="8"/>
        <v>20</v>
      </c>
      <c r="Q103" s="128">
        <f t="shared" si="8"/>
        <v>22</v>
      </c>
      <c r="R103" s="128">
        <f t="shared" si="8"/>
        <v>4</v>
      </c>
      <c r="S103" s="128">
        <f t="shared" si="8"/>
        <v>6</v>
      </c>
      <c r="T103" s="128">
        <f t="shared" si="8"/>
        <v>10</v>
      </c>
      <c r="U103" s="128">
        <f t="shared" si="8"/>
        <v>8</v>
      </c>
      <c r="V103" s="128">
        <f t="shared" si="8"/>
        <v>5</v>
      </c>
      <c r="W103" s="128">
        <f t="shared" si="8"/>
        <v>0</v>
      </c>
      <c r="X103" s="128">
        <f t="shared" si="8"/>
        <v>0</v>
      </c>
      <c r="Y103" s="128">
        <f t="shared" si="8"/>
        <v>52</v>
      </c>
      <c r="Z103" s="128">
        <f t="shared" si="8"/>
        <v>68</v>
      </c>
      <c r="AA103" s="128">
        <f t="shared" si="8"/>
        <v>50</v>
      </c>
      <c r="AB103" s="128">
        <f t="shared" si="8"/>
        <v>50</v>
      </c>
      <c r="AC103" s="128">
        <f t="shared" si="8"/>
        <v>38</v>
      </c>
      <c r="AD103" s="128">
        <f t="shared" si="8"/>
        <v>19</v>
      </c>
      <c r="AE103" s="128">
        <f t="shared" si="8"/>
        <v>17</v>
      </c>
      <c r="AF103" s="128">
        <f t="shared" si="8"/>
        <v>93</v>
      </c>
      <c r="AG103" s="128">
        <f t="shared" si="8"/>
        <v>77</v>
      </c>
      <c r="AH103" s="128">
        <f t="shared" si="8"/>
        <v>72</v>
      </c>
      <c r="AI103" s="128">
        <f t="shared" si="8"/>
        <v>67</v>
      </c>
      <c r="AJ103" s="128">
        <f t="shared" si="8"/>
        <v>52</v>
      </c>
      <c r="AK103" s="128">
        <f t="shared" si="8"/>
        <v>31</v>
      </c>
      <c r="AL103" s="128">
        <f t="shared" si="8"/>
        <v>17</v>
      </c>
      <c r="AM103" s="128">
        <f t="shared" si="8"/>
        <v>23</v>
      </c>
      <c r="AN103" s="128">
        <f t="shared" si="8"/>
        <v>54</v>
      </c>
      <c r="AO103" s="128">
        <f t="shared" si="8"/>
        <v>53</v>
      </c>
      <c r="AP103" s="128">
        <f t="shared" si="8"/>
        <v>52</v>
      </c>
      <c r="AQ103" s="128">
        <f t="shared" si="8"/>
        <v>51</v>
      </c>
      <c r="AR103" s="128">
        <f t="shared" si="8"/>
        <v>43</v>
      </c>
      <c r="AS103" s="128">
        <f t="shared" si="8"/>
        <v>24</v>
      </c>
      <c r="AT103" s="128">
        <f t="shared" si="8"/>
        <v>20</v>
      </c>
      <c r="AU103" s="128">
        <f t="shared" si="8"/>
        <v>12</v>
      </c>
      <c r="AV103" s="128">
        <f t="shared" si="8"/>
        <v>31</v>
      </c>
      <c r="AW103" s="128">
        <f t="shared" si="8"/>
        <v>32</v>
      </c>
      <c r="AX103" s="128">
        <f t="shared" si="8"/>
        <v>15</v>
      </c>
      <c r="AY103" s="128">
        <f t="shared" si="8"/>
        <v>18</v>
      </c>
      <c r="AZ103" s="128">
        <f t="shared" si="8"/>
        <v>29</v>
      </c>
      <c r="BA103" s="128">
        <f t="shared" si="8"/>
        <v>30</v>
      </c>
      <c r="BB103" s="128">
        <f t="shared" si="8"/>
        <v>25</v>
      </c>
      <c r="BC103" s="128">
        <f t="shared" si="8"/>
        <v>54</v>
      </c>
      <c r="BD103" s="128">
        <f t="shared" si="8"/>
        <v>50</v>
      </c>
      <c r="BE103" s="128">
        <f t="shared" si="8"/>
        <v>51</v>
      </c>
      <c r="BF103" s="128">
        <f t="shared" si="8"/>
        <v>45</v>
      </c>
      <c r="BG103" s="128">
        <f t="shared" si="8"/>
        <v>38</v>
      </c>
      <c r="BH103" s="128">
        <f t="shared" si="8"/>
        <v>28</v>
      </c>
      <c r="BI103" s="128">
        <f t="shared" si="8"/>
        <v>39</v>
      </c>
      <c r="BJ103" s="128">
        <f t="shared" si="8"/>
        <v>45</v>
      </c>
      <c r="BK103" s="128">
        <f t="shared" si="8"/>
        <v>35</v>
      </c>
      <c r="BL103" s="128">
        <f t="shared" si="8"/>
        <v>28</v>
      </c>
      <c r="BM103" s="128">
        <f t="shared" si="8"/>
        <v>19</v>
      </c>
      <c r="BN103" s="128">
        <f t="shared" si="8"/>
        <v>42</v>
      </c>
      <c r="BO103" s="128">
        <f t="shared" si="8"/>
        <v>34</v>
      </c>
      <c r="BP103" s="128">
        <f t="shared" si="8"/>
        <v>37</v>
      </c>
      <c r="BQ103" s="128">
        <f t="shared" si="8"/>
        <v>36</v>
      </c>
      <c r="BR103" s="128">
        <f t="shared" si="8"/>
        <v>32</v>
      </c>
      <c r="BS103" s="128">
        <f t="shared" si="8"/>
        <v>14</v>
      </c>
      <c r="BT103" s="128">
        <f t="shared" si="8"/>
        <v>19</v>
      </c>
      <c r="BU103" s="128"/>
      <c r="BV103" s="128">
        <f t="shared" ref="BV103:DJ103" si="9">SUM(BV7,BV10,BV13,BV16,BV19,BV22,BV25,BV28,BV31,BV34,BV37,BV40,BV43,BV46,BV49,BV52,BV55,BV58,BV61,BV64,BV67,BV70,BV73,BV76,BV79,BV82,BV85,BV88,BV91,BV94,BV97,BV100)</f>
        <v>35</v>
      </c>
      <c r="BW103" s="128">
        <f t="shared" si="9"/>
        <v>53</v>
      </c>
      <c r="BX103" s="128">
        <f t="shared" si="9"/>
        <v>10</v>
      </c>
      <c r="BY103" s="128">
        <f t="shared" si="9"/>
        <v>9</v>
      </c>
      <c r="BZ103" s="128">
        <f t="shared" si="9"/>
        <v>52</v>
      </c>
      <c r="CA103" s="128">
        <f t="shared" si="9"/>
        <v>58</v>
      </c>
      <c r="CB103" s="128">
        <f t="shared" si="9"/>
        <v>46</v>
      </c>
      <c r="CC103" s="128">
        <f t="shared" si="9"/>
        <v>64</v>
      </c>
      <c r="CD103" s="128">
        <f t="shared" si="9"/>
        <v>48</v>
      </c>
      <c r="CE103" s="128">
        <f t="shared" si="9"/>
        <v>23</v>
      </c>
      <c r="CF103" s="128">
        <f t="shared" si="9"/>
        <v>17</v>
      </c>
      <c r="CG103" s="128">
        <f t="shared" si="9"/>
        <v>34</v>
      </c>
      <c r="CH103" s="128">
        <f t="shared" si="9"/>
        <v>25</v>
      </c>
      <c r="CI103" s="128">
        <f t="shared" si="9"/>
        <v>20</v>
      </c>
      <c r="CJ103" s="128">
        <f t="shared" si="9"/>
        <v>16</v>
      </c>
      <c r="CK103" s="128">
        <f t="shared" si="9"/>
        <v>15</v>
      </c>
      <c r="CL103" s="128">
        <f t="shared" si="9"/>
        <v>14</v>
      </c>
      <c r="CM103" s="128">
        <f t="shared" si="9"/>
        <v>23</v>
      </c>
      <c r="CN103" s="128">
        <f t="shared" si="9"/>
        <v>20</v>
      </c>
      <c r="CO103" s="128">
        <f t="shared" si="9"/>
        <v>16</v>
      </c>
      <c r="CP103" s="128">
        <f t="shared" si="9"/>
        <v>22</v>
      </c>
      <c r="CQ103" s="128">
        <f t="shared" si="9"/>
        <v>3</v>
      </c>
      <c r="CR103" s="128">
        <f t="shared" si="9"/>
        <v>9</v>
      </c>
      <c r="CS103" s="128">
        <f t="shared" si="9"/>
        <v>3</v>
      </c>
      <c r="CT103" s="128">
        <f t="shared" si="9"/>
        <v>20</v>
      </c>
      <c r="CU103" s="128">
        <f t="shared" si="9"/>
        <v>15</v>
      </c>
      <c r="CV103" s="128">
        <f t="shared" si="9"/>
        <v>16</v>
      </c>
      <c r="CW103" s="128">
        <f t="shared" si="9"/>
        <v>39</v>
      </c>
      <c r="CX103" s="128">
        <f t="shared" si="9"/>
        <v>48</v>
      </c>
      <c r="CY103" s="128">
        <f t="shared" si="9"/>
        <v>49</v>
      </c>
      <c r="CZ103" s="128">
        <f t="shared" si="9"/>
        <v>46</v>
      </c>
      <c r="DA103" s="128">
        <f t="shared" si="9"/>
        <v>29</v>
      </c>
      <c r="DB103" s="128">
        <f t="shared" si="9"/>
        <v>4</v>
      </c>
      <c r="DC103" s="128">
        <f t="shared" si="9"/>
        <v>5</v>
      </c>
      <c r="DD103" s="128">
        <f t="shared" si="9"/>
        <v>58</v>
      </c>
      <c r="DE103" s="128">
        <f t="shared" si="9"/>
        <v>51</v>
      </c>
      <c r="DF103" s="128">
        <f t="shared" si="9"/>
        <v>53</v>
      </c>
      <c r="DG103" s="128">
        <f t="shared" si="9"/>
        <v>52</v>
      </c>
      <c r="DH103" s="128">
        <f t="shared" si="9"/>
        <v>48</v>
      </c>
      <c r="DI103" s="128">
        <f t="shared" si="9"/>
        <v>26</v>
      </c>
      <c r="DJ103" s="128">
        <f t="shared" si="9"/>
        <v>17</v>
      </c>
      <c r="DK103" s="128"/>
      <c r="DL103" s="128">
        <f t="shared" ref="DL103:DZ103" si="10">SUM(DL7,DL10,DL13,DL16,DL19,DL22,DL25,DL28,DL31,DL34,DL37,DL40,DL43,DL46,DL49,DL52,DL55,DL58,DL61,DL64,DL67,DL70,DL73,DL76,DL79,DL82,DL85,DL88,DL91,DL94,DL97,DL100)</f>
        <v>68</v>
      </c>
      <c r="DM103" s="128">
        <f t="shared" si="10"/>
        <v>62</v>
      </c>
      <c r="DN103" s="128">
        <f t="shared" si="10"/>
        <v>56</v>
      </c>
      <c r="DO103" s="128">
        <f t="shared" si="10"/>
        <v>54</v>
      </c>
      <c r="DP103" s="128">
        <f t="shared" si="10"/>
        <v>13</v>
      </c>
      <c r="DQ103" s="128">
        <f t="shared" si="10"/>
        <v>11</v>
      </c>
      <c r="DR103" s="128">
        <f t="shared" si="10"/>
        <v>123</v>
      </c>
      <c r="DS103" s="128">
        <f t="shared" si="10"/>
        <v>253</v>
      </c>
      <c r="DT103" s="128">
        <f t="shared" si="10"/>
        <v>270</v>
      </c>
      <c r="DU103" s="128">
        <f t="shared" si="10"/>
        <v>296</v>
      </c>
      <c r="DV103" s="128">
        <f t="shared" si="10"/>
        <v>268</v>
      </c>
      <c r="DW103" s="128">
        <f t="shared" si="10"/>
        <v>259</v>
      </c>
      <c r="DX103" s="128">
        <f t="shared" si="10"/>
        <v>131</v>
      </c>
      <c r="DY103" s="128">
        <f t="shared" si="10"/>
        <v>97</v>
      </c>
      <c r="DZ103" s="128">
        <f t="shared" si="10"/>
        <v>1697</v>
      </c>
    </row>
    <row r="104" spans="1:131" ht="15">
      <c r="B104" s="2"/>
    </row>
    <row r="105" spans="1:131" ht="15">
      <c r="B105" s="2"/>
    </row>
    <row r="106" spans="1:131" ht="15">
      <c r="B106" s="2"/>
    </row>
    <row r="107" spans="1:131" ht="15">
      <c r="B107" s="2"/>
      <c r="DR107" s="131" t="s">
        <v>60</v>
      </c>
    </row>
    <row r="108" spans="1:131" ht="15">
      <c r="B108" s="2"/>
    </row>
    <row r="109" spans="1:131" ht="15">
      <c r="B109" s="2"/>
    </row>
    <row r="110" spans="1:131" ht="15">
      <c r="B110" s="2"/>
      <c r="DR110" s="132"/>
      <c r="DS110" s="133"/>
      <c r="DT110" s="133"/>
      <c r="DU110" s="133"/>
      <c r="DV110" s="133"/>
      <c r="DW110" s="133"/>
      <c r="DX110" s="133"/>
      <c r="DY110" s="133"/>
      <c r="DZ110" s="133"/>
      <c r="EA110" s="132"/>
    </row>
    <row r="111" spans="1:131" ht="15">
      <c r="B111" s="2"/>
      <c r="DR111" s="133"/>
      <c r="DS111" s="134"/>
      <c r="DT111" s="135"/>
      <c r="DU111" s="135"/>
      <c r="DV111" s="135"/>
      <c r="DW111" s="135"/>
      <c r="DX111" s="135"/>
      <c r="DY111" s="135"/>
      <c r="DZ111" s="135"/>
      <c r="EA111" s="136"/>
    </row>
    <row r="112" spans="1:131" ht="15">
      <c r="B112" s="2"/>
      <c r="DR112" s="132"/>
      <c r="DS112" s="132"/>
      <c r="DT112" s="132"/>
      <c r="DU112" s="132"/>
      <c r="DV112" s="132"/>
      <c r="DW112" s="133"/>
      <c r="DX112" s="132"/>
      <c r="DY112" s="132"/>
      <c r="DZ112" s="132"/>
      <c r="EA112" s="132"/>
    </row>
    <row r="113" spans="2:131" ht="15">
      <c r="B113" s="2"/>
      <c r="DR113" s="132"/>
      <c r="DS113" s="256"/>
      <c r="DT113" s="257"/>
      <c r="DU113" s="257"/>
      <c r="DV113" s="137"/>
      <c r="DW113" s="132"/>
      <c r="DX113" s="132"/>
      <c r="DY113" s="132"/>
      <c r="DZ113" s="132"/>
      <c r="EA113" s="132"/>
    </row>
    <row r="114" spans="2:131" ht="15">
      <c r="B114" s="2"/>
      <c r="DR114" s="224"/>
      <c r="DS114" s="224" t="s">
        <v>61</v>
      </c>
      <c r="DT114" s="224" t="s">
        <v>62</v>
      </c>
      <c r="DU114" s="224" t="s">
        <v>63</v>
      </c>
      <c r="DV114" s="224" t="s">
        <v>64</v>
      </c>
      <c r="DW114" s="224" t="s">
        <v>65</v>
      </c>
      <c r="DX114" s="224" t="s">
        <v>66</v>
      </c>
      <c r="DY114" s="224" t="s">
        <v>67</v>
      </c>
      <c r="DZ114" s="239" t="s">
        <v>68</v>
      </c>
      <c r="EA114" s="239" t="s">
        <v>80</v>
      </c>
    </row>
    <row r="115" spans="2:131" ht="15">
      <c r="B115" s="2"/>
      <c r="DR115" s="224" t="s">
        <v>69</v>
      </c>
      <c r="DS115" s="134">
        <v>1191</v>
      </c>
      <c r="DT115" s="135">
        <v>1159</v>
      </c>
      <c r="DU115" s="135">
        <v>1234</v>
      </c>
      <c r="DV115" s="135">
        <v>1216</v>
      </c>
      <c r="DW115" s="135">
        <v>1180</v>
      </c>
      <c r="DX115" s="135">
        <v>1143</v>
      </c>
      <c r="DY115" s="135">
        <v>288</v>
      </c>
      <c r="DZ115" s="240">
        <v>253</v>
      </c>
      <c r="EA115" s="240">
        <v>7664</v>
      </c>
    </row>
    <row r="116" spans="2:131" ht="15">
      <c r="B116" s="2"/>
      <c r="DR116" s="224"/>
      <c r="DS116" s="224"/>
      <c r="DT116" s="224"/>
      <c r="DU116" s="224"/>
      <c r="DV116" s="224"/>
      <c r="DW116" s="224"/>
      <c r="DX116" s="224"/>
      <c r="DY116" s="224"/>
    </row>
    <row r="117" spans="2:131" ht="15">
      <c r="B117" s="2"/>
      <c r="DR117" s="224"/>
      <c r="DS117" s="256" t="s">
        <v>70</v>
      </c>
      <c r="DT117" s="257"/>
      <c r="DU117" s="257"/>
      <c r="DV117" s="225">
        <v>7664</v>
      </c>
      <c r="DW117" s="224"/>
      <c r="DX117" s="224"/>
      <c r="DY117" s="224"/>
    </row>
    <row r="118" spans="2:131" ht="15">
      <c r="B118" s="2"/>
      <c r="DR118" s="224"/>
      <c r="DS118" s="256" t="s">
        <v>71</v>
      </c>
      <c r="DT118" s="257"/>
      <c r="DU118" s="257"/>
      <c r="DV118" s="225">
        <v>6473</v>
      </c>
      <c r="DW118" s="224"/>
      <c r="DX118" s="224"/>
      <c r="DY118" s="224"/>
    </row>
    <row r="119" spans="2:131" ht="15">
      <c r="B119" s="2"/>
      <c r="DR119" s="224"/>
      <c r="DS119" s="256" t="s">
        <v>72</v>
      </c>
      <c r="DT119" s="257"/>
      <c r="DU119" s="257"/>
      <c r="DV119" s="225">
        <v>1191</v>
      </c>
      <c r="DW119" s="224"/>
      <c r="DX119" s="224"/>
      <c r="DY119" s="224"/>
    </row>
    <row r="120" spans="2:131" ht="15">
      <c r="B120" s="2"/>
      <c r="DR120" s="224"/>
      <c r="DS120" s="256" t="s">
        <v>73</v>
      </c>
      <c r="DT120" s="257"/>
      <c r="DU120" s="257"/>
      <c r="DV120" s="225">
        <v>7092</v>
      </c>
      <c r="DW120" s="225"/>
      <c r="DX120" s="224"/>
      <c r="DY120" s="224"/>
    </row>
    <row r="121" spans="2:131" ht="15">
      <c r="B121" s="2"/>
      <c r="DR121" s="224"/>
      <c r="DS121" s="256" t="s">
        <v>74</v>
      </c>
      <c r="DT121" s="257"/>
      <c r="DU121" s="257"/>
      <c r="DV121" s="225">
        <v>6013</v>
      </c>
      <c r="DW121" s="225"/>
      <c r="DX121" s="224"/>
      <c r="DY121" s="224"/>
    </row>
    <row r="122" spans="2:131" ht="15">
      <c r="B122" s="2"/>
      <c r="DR122" s="224"/>
      <c r="DS122" s="256" t="s">
        <v>75</v>
      </c>
      <c r="DT122" s="257"/>
      <c r="DU122" s="257"/>
      <c r="DV122" s="225">
        <v>1079</v>
      </c>
      <c r="DW122" s="225"/>
      <c r="DX122" s="224"/>
      <c r="DY122" s="224"/>
    </row>
    <row r="123" spans="2:131" ht="15">
      <c r="B123" s="2"/>
    </row>
    <row r="124" spans="2:131" ht="15">
      <c r="B124" s="2"/>
    </row>
    <row r="125" spans="2:131" ht="15">
      <c r="B125" s="2"/>
    </row>
    <row r="126" spans="2:131" ht="15">
      <c r="B126" s="2"/>
    </row>
    <row r="127" spans="2:131" ht="15">
      <c r="B127" s="2"/>
    </row>
    <row r="128" spans="2:131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  <row r="1006" spans="2:2" ht="15">
      <c r="B1006" s="2"/>
    </row>
    <row r="1007" spans="2:2" ht="15">
      <c r="B1007" s="2"/>
    </row>
    <row r="1008" spans="2:2" ht="15">
      <c r="B1008" s="2"/>
    </row>
    <row r="1009" spans="2:2" ht="15">
      <c r="B1009" s="2"/>
    </row>
    <row r="1010" spans="2:2" ht="15">
      <c r="B1010" s="2"/>
    </row>
    <row r="1011" spans="2:2" ht="15">
      <c r="B1011" s="2"/>
    </row>
    <row r="1012" spans="2:2" ht="15">
      <c r="B1012" s="2"/>
    </row>
    <row r="1013" spans="2:2" ht="15">
      <c r="B1013" s="2"/>
    </row>
    <row r="1014" spans="2:2" ht="15">
      <c r="B1014" s="2"/>
    </row>
    <row r="1015" spans="2:2" ht="15">
      <c r="B1015" s="2"/>
    </row>
    <row r="1016" spans="2:2" ht="15">
      <c r="B1016" s="2"/>
    </row>
    <row r="1017" spans="2:2" ht="15">
      <c r="B1017" s="2"/>
    </row>
    <row r="1018" spans="2:2" ht="15">
      <c r="B1018" s="2"/>
    </row>
    <row r="1019" spans="2:2" ht="15">
      <c r="B1019" s="2"/>
    </row>
    <row r="1020" spans="2:2" ht="15">
      <c r="B1020" s="2"/>
    </row>
    <row r="1021" spans="2:2" ht="15">
      <c r="B1021" s="2"/>
    </row>
    <row r="1022" spans="2:2" ht="15">
      <c r="B1022" s="2"/>
    </row>
    <row r="1023" spans="2:2" ht="15">
      <c r="B1023" s="2"/>
    </row>
    <row r="1024" spans="2:2" ht="15">
      <c r="B1024" s="2"/>
    </row>
    <row r="1025" spans="2:2" ht="15">
      <c r="B1025" s="2"/>
    </row>
    <row r="1026" spans="2:2" ht="15">
      <c r="B1026" s="2"/>
    </row>
    <row r="1027" spans="2:2" ht="15">
      <c r="B1027" s="2"/>
    </row>
    <row r="1028" spans="2:2" ht="15">
      <c r="B1028" s="2"/>
    </row>
    <row r="1029" spans="2:2" ht="15">
      <c r="B1029" s="2"/>
    </row>
    <row r="1030" spans="2:2" ht="15">
      <c r="B1030" s="2"/>
    </row>
    <row r="1031" spans="2:2" ht="15">
      <c r="B1031" s="2"/>
    </row>
    <row r="1032" spans="2:2" ht="15">
      <c r="B1032" s="2"/>
    </row>
    <row r="1033" spans="2:2" ht="15">
      <c r="B1033" s="2"/>
    </row>
    <row r="1034" spans="2:2" ht="15">
      <c r="B1034" s="2"/>
    </row>
    <row r="1035" spans="2:2" ht="15">
      <c r="B1035" s="2"/>
    </row>
    <row r="1036" spans="2:2" ht="15">
      <c r="B1036" s="2"/>
    </row>
    <row r="1037" spans="2:2" ht="15">
      <c r="B1037" s="2"/>
    </row>
    <row r="1038" spans="2:2" ht="15">
      <c r="B1038" s="2"/>
    </row>
    <row r="1039" spans="2:2" ht="15">
      <c r="B1039" s="2"/>
    </row>
    <row r="1040" spans="2:2" ht="15">
      <c r="B1040" s="2"/>
    </row>
    <row r="1041" spans="2:2" ht="15">
      <c r="B1041" s="2"/>
    </row>
    <row r="1042" spans="2:2" ht="15">
      <c r="B1042" s="2"/>
    </row>
    <row r="1043" spans="2:2" ht="15">
      <c r="B1043" s="2"/>
    </row>
    <row r="1044" spans="2:2" ht="15">
      <c r="B1044" s="2"/>
    </row>
    <row r="1045" spans="2:2" ht="15">
      <c r="B1045" s="2"/>
    </row>
    <row r="1046" spans="2:2" ht="15">
      <c r="B1046" s="2"/>
    </row>
    <row r="1047" spans="2:2" ht="15">
      <c r="B1047" s="2"/>
    </row>
    <row r="1048" spans="2:2" ht="15">
      <c r="B1048" s="2"/>
    </row>
    <row r="1049" spans="2:2" ht="15">
      <c r="B1049" s="2"/>
    </row>
    <row r="1050" spans="2:2" ht="15">
      <c r="B1050" s="2"/>
    </row>
    <row r="1051" spans="2:2" ht="15">
      <c r="B1051" s="2"/>
    </row>
    <row r="1052" spans="2:2" ht="15">
      <c r="B1052" s="2"/>
    </row>
    <row r="1053" spans="2:2" ht="15">
      <c r="B1053" s="2"/>
    </row>
    <row r="1054" spans="2:2" ht="15">
      <c r="B1054" s="2"/>
    </row>
    <row r="1055" spans="2:2" ht="15">
      <c r="B1055" s="2"/>
    </row>
    <row r="1056" spans="2:2" ht="15">
      <c r="B1056" s="2"/>
    </row>
    <row r="1057" spans="2:2" ht="15">
      <c r="B1057" s="2"/>
    </row>
    <row r="1058" spans="2:2" ht="15">
      <c r="B1058" s="2"/>
    </row>
    <row r="1059" spans="2:2" ht="15">
      <c r="B1059" s="2"/>
    </row>
    <row r="1060" spans="2:2" ht="15">
      <c r="B1060" s="2"/>
    </row>
    <row r="1061" spans="2:2" ht="15">
      <c r="B1061" s="2"/>
    </row>
  </sheetData>
  <customSheetViews>
    <customSheetView guid="{101C3584-3492-413E-9FA2-A0F4DEA963B6}" filter="1" showAutoFilter="1">
      <pageMargins left="0.7" right="0.7" top="0.75" bottom="0.75" header="0.3" footer="0.3"/>
      <autoFilter ref="A1:B1"/>
    </customSheetView>
  </customSheetViews>
  <mergeCells count="28">
    <mergeCell ref="DS119:DU119"/>
    <mergeCell ref="DS120:DU120"/>
    <mergeCell ref="DS121:DU121"/>
    <mergeCell ref="DS122:DU122"/>
    <mergeCell ref="DS117:DU117"/>
    <mergeCell ref="DS118:DU118"/>
    <mergeCell ref="BN3:BT3"/>
    <mergeCell ref="BU3:BY3"/>
    <mergeCell ref="BZ3:CF3"/>
    <mergeCell ref="CG3:CI3"/>
    <mergeCell ref="DS113:DU113"/>
    <mergeCell ref="CJ3:CL3"/>
    <mergeCell ref="CM3:CS3"/>
    <mergeCell ref="CT3:CV3"/>
    <mergeCell ref="CW3:DA3"/>
    <mergeCell ref="DD3:DJ3"/>
    <mergeCell ref="DL3:DQ3"/>
    <mergeCell ref="DR3:DY3"/>
    <mergeCell ref="AN3:AT3"/>
    <mergeCell ref="AU3:AY3"/>
    <mergeCell ref="AZ3:BB3"/>
    <mergeCell ref="BC3:BH3"/>
    <mergeCell ref="BI3:BM3"/>
    <mergeCell ref="C3:J3"/>
    <mergeCell ref="K3:Q3"/>
    <mergeCell ref="R3:X3"/>
    <mergeCell ref="Y3:AE3"/>
    <mergeCell ref="AF3:A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39" sqref="G39"/>
    </sheetView>
  </sheetViews>
  <sheetFormatPr defaultColWidth="12.5703125" defaultRowHeight="15.75" customHeight="1"/>
  <cols>
    <col min="1" max="1" width="6.5703125" customWidth="1"/>
    <col min="2" max="2" width="34.42578125" customWidth="1"/>
    <col min="3" max="3" width="7.85546875" customWidth="1"/>
    <col min="4" max="4" width="8" customWidth="1"/>
    <col min="5" max="5" width="7.7109375" customWidth="1"/>
    <col min="6" max="7" width="7.42578125" customWidth="1"/>
    <col min="8" max="8" width="7.140625" customWidth="1"/>
    <col min="9" max="9" width="7.42578125" customWidth="1"/>
    <col min="10" max="10" width="7.140625" customWidth="1"/>
    <col min="11" max="11" width="18" customWidth="1"/>
    <col min="14" max="14" width="24.42578125" customWidth="1"/>
  </cols>
  <sheetData>
    <row r="1" spans="1:13" ht="94.5" customHeight="1">
      <c r="A1" s="138">
        <v>7</v>
      </c>
      <c r="B1" s="279" t="s">
        <v>2</v>
      </c>
      <c r="C1" s="259" t="s">
        <v>76</v>
      </c>
      <c r="D1" s="242"/>
      <c r="E1" s="242"/>
      <c r="F1" s="242"/>
      <c r="G1" s="242"/>
      <c r="H1" s="242"/>
      <c r="I1" s="242"/>
      <c r="J1" s="243"/>
      <c r="K1" s="139" t="s">
        <v>77</v>
      </c>
      <c r="L1" s="140" t="s">
        <v>78</v>
      </c>
      <c r="M1" s="141" t="s">
        <v>79</v>
      </c>
    </row>
    <row r="2" spans="1:13" ht="29.25" customHeight="1">
      <c r="A2" s="142"/>
      <c r="B2" s="143"/>
      <c r="C2" s="144" t="s">
        <v>61</v>
      </c>
      <c r="D2" s="144" t="s">
        <v>62</v>
      </c>
      <c r="E2" s="144" t="s">
        <v>63</v>
      </c>
      <c r="F2" s="144" t="s">
        <v>64</v>
      </c>
      <c r="G2" s="144" t="s">
        <v>65</v>
      </c>
      <c r="H2" s="144" t="s">
        <v>66</v>
      </c>
      <c r="I2" s="144" t="s">
        <v>67</v>
      </c>
      <c r="J2" s="144" t="s">
        <v>68</v>
      </c>
      <c r="K2" s="145"/>
      <c r="L2" s="146"/>
      <c r="M2" s="147"/>
    </row>
    <row r="3" spans="1:13">
      <c r="A3" s="148">
        <v>1</v>
      </c>
      <c r="B3" s="149" t="s">
        <v>25</v>
      </c>
      <c r="C3" s="150">
        <v>4</v>
      </c>
      <c r="D3" s="150">
        <v>14</v>
      </c>
      <c r="E3" s="150">
        <v>6</v>
      </c>
      <c r="F3" s="150">
        <v>6</v>
      </c>
      <c r="G3" s="150">
        <v>11</v>
      </c>
      <c r="H3" s="150">
        <v>8</v>
      </c>
      <c r="I3" s="150">
        <v>5</v>
      </c>
      <c r="J3" s="150">
        <v>2</v>
      </c>
      <c r="K3" s="151">
        <f>SUM(C3:J3)</f>
        <v>56</v>
      </c>
      <c r="L3" s="152">
        <v>62</v>
      </c>
      <c r="M3" s="238">
        <f t="shared" ref="M3:M9" si="0">K3*100/L3</f>
        <v>90.322580645161295</v>
      </c>
    </row>
    <row r="4" spans="1:13">
      <c r="A4" s="148">
        <v>2</v>
      </c>
      <c r="B4" s="149" t="s">
        <v>28</v>
      </c>
      <c r="C4" s="150">
        <v>69</v>
      </c>
      <c r="D4" s="150">
        <v>77</v>
      </c>
      <c r="E4" s="150">
        <v>80</v>
      </c>
      <c r="F4" s="150">
        <v>80</v>
      </c>
      <c r="G4" s="150">
        <v>77</v>
      </c>
      <c r="H4" s="150">
        <v>85</v>
      </c>
      <c r="I4" s="150">
        <v>19</v>
      </c>
      <c r="J4" s="150">
        <v>12</v>
      </c>
      <c r="K4" s="151">
        <f t="shared" ref="K4:K35" si="1">SUM(C4:J4)</f>
        <v>499</v>
      </c>
      <c r="L4" s="152">
        <v>549</v>
      </c>
      <c r="M4" s="238">
        <f t="shared" si="0"/>
        <v>90.892531876138435</v>
      </c>
    </row>
    <row r="5" spans="1:13">
      <c r="A5" s="148">
        <v>3</v>
      </c>
      <c r="B5" s="149" t="s">
        <v>29</v>
      </c>
      <c r="C5" s="150">
        <v>7</v>
      </c>
      <c r="D5" s="150">
        <v>8</v>
      </c>
      <c r="E5" s="150">
        <v>7</v>
      </c>
      <c r="F5" s="150">
        <v>10</v>
      </c>
      <c r="G5" s="150">
        <v>11</v>
      </c>
      <c r="H5" s="150">
        <v>15</v>
      </c>
      <c r="I5" s="150">
        <v>3</v>
      </c>
      <c r="J5" s="150">
        <v>2</v>
      </c>
      <c r="K5" s="151">
        <f t="shared" si="1"/>
        <v>63</v>
      </c>
      <c r="L5" s="152">
        <v>65</v>
      </c>
      <c r="M5" s="238">
        <f t="shared" si="0"/>
        <v>96.92307692307692</v>
      </c>
    </row>
    <row r="6" spans="1:13">
      <c r="A6" s="148">
        <v>4</v>
      </c>
      <c r="B6" s="149" t="s">
        <v>30</v>
      </c>
      <c r="C6" s="150">
        <v>6</v>
      </c>
      <c r="D6" s="150">
        <v>8</v>
      </c>
      <c r="E6" s="150">
        <v>4</v>
      </c>
      <c r="F6" s="150">
        <v>12</v>
      </c>
      <c r="G6" s="150">
        <v>9</v>
      </c>
      <c r="H6" s="150">
        <v>8</v>
      </c>
      <c r="I6" s="150">
        <v>1</v>
      </c>
      <c r="J6" s="150">
        <v>4</v>
      </c>
      <c r="K6" s="151">
        <f t="shared" si="1"/>
        <v>52</v>
      </c>
      <c r="L6" s="152">
        <v>52</v>
      </c>
      <c r="M6" s="238">
        <f t="shared" si="0"/>
        <v>100</v>
      </c>
    </row>
    <row r="7" spans="1:13">
      <c r="A7" s="148">
        <v>5</v>
      </c>
      <c r="B7" s="149" t="s">
        <v>31</v>
      </c>
      <c r="C7" s="150">
        <v>3</v>
      </c>
      <c r="D7" s="150">
        <v>7</v>
      </c>
      <c r="E7" s="150">
        <v>3</v>
      </c>
      <c r="F7" s="150">
        <v>6</v>
      </c>
      <c r="G7" s="150">
        <v>4</v>
      </c>
      <c r="H7" s="150">
        <v>5</v>
      </c>
      <c r="I7" s="150">
        <v>5</v>
      </c>
      <c r="J7" s="150">
        <v>3</v>
      </c>
      <c r="K7" s="151">
        <f t="shared" si="1"/>
        <v>36</v>
      </c>
      <c r="L7" s="152">
        <v>39</v>
      </c>
      <c r="M7" s="238">
        <f t="shared" si="0"/>
        <v>92.307692307692307</v>
      </c>
    </row>
    <row r="8" spans="1:13">
      <c r="A8" s="148">
        <v>6</v>
      </c>
      <c r="B8" s="149" t="s">
        <v>32</v>
      </c>
      <c r="C8" s="150">
        <v>5</v>
      </c>
      <c r="D8" s="150">
        <v>2</v>
      </c>
      <c r="E8" s="150">
        <v>3</v>
      </c>
      <c r="F8" s="150">
        <v>4</v>
      </c>
      <c r="G8" s="150">
        <v>5</v>
      </c>
      <c r="H8" s="150">
        <v>5</v>
      </c>
      <c r="I8" s="153">
        <v>0</v>
      </c>
      <c r="J8" s="153">
        <v>0</v>
      </c>
      <c r="K8" s="151">
        <f t="shared" si="1"/>
        <v>24</v>
      </c>
      <c r="L8" s="152">
        <v>24</v>
      </c>
      <c r="M8" s="238">
        <f t="shared" si="0"/>
        <v>100</v>
      </c>
    </row>
    <row r="9" spans="1:13">
      <c r="A9" s="148">
        <v>7</v>
      </c>
      <c r="B9" s="149" t="s">
        <v>33</v>
      </c>
      <c r="C9" s="150">
        <v>7</v>
      </c>
      <c r="D9" s="150">
        <v>2</v>
      </c>
      <c r="E9" s="150">
        <v>7</v>
      </c>
      <c r="F9" s="150">
        <v>7</v>
      </c>
      <c r="G9" s="150">
        <v>4</v>
      </c>
      <c r="H9" s="150">
        <v>9</v>
      </c>
      <c r="I9" s="153">
        <v>0</v>
      </c>
      <c r="J9" s="153">
        <v>0</v>
      </c>
      <c r="K9" s="151">
        <f t="shared" si="1"/>
        <v>36</v>
      </c>
      <c r="L9" s="152">
        <v>36</v>
      </c>
      <c r="M9" s="238">
        <f t="shared" si="0"/>
        <v>100</v>
      </c>
    </row>
    <row r="10" spans="1:13">
      <c r="A10" s="148">
        <v>8</v>
      </c>
      <c r="B10" s="149" t="s">
        <v>34</v>
      </c>
      <c r="C10" s="150">
        <v>3</v>
      </c>
      <c r="D10" s="150">
        <v>7</v>
      </c>
      <c r="E10" s="150">
        <v>5</v>
      </c>
      <c r="F10" s="150">
        <v>3</v>
      </c>
      <c r="G10" s="150">
        <v>7</v>
      </c>
      <c r="H10" s="150">
        <v>9</v>
      </c>
      <c r="I10" s="150">
        <v>0</v>
      </c>
      <c r="J10" s="150">
        <v>0</v>
      </c>
      <c r="K10" s="151">
        <f t="shared" si="1"/>
        <v>34</v>
      </c>
      <c r="L10" s="152">
        <v>34</v>
      </c>
      <c r="M10" s="238">
        <v>100</v>
      </c>
    </row>
    <row r="11" spans="1:13">
      <c r="A11" s="148">
        <v>9</v>
      </c>
      <c r="B11" s="149" t="s">
        <v>35</v>
      </c>
      <c r="C11" s="150">
        <v>4</v>
      </c>
      <c r="D11" s="150">
        <v>8</v>
      </c>
      <c r="E11" s="150">
        <v>7</v>
      </c>
      <c r="F11" s="150">
        <v>4</v>
      </c>
      <c r="G11" s="150">
        <v>12</v>
      </c>
      <c r="H11" s="150">
        <v>5</v>
      </c>
      <c r="I11" s="150">
        <v>0</v>
      </c>
      <c r="J11" s="150">
        <v>0</v>
      </c>
      <c r="K11" s="151">
        <f t="shared" si="1"/>
        <v>40</v>
      </c>
      <c r="L11" s="152">
        <v>45</v>
      </c>
      <c r="M11" s="238">
        <f t="shared" ref="M11:M23" si="2">K11*100/L11</f>
        <v>88.888888888888886</v>
      </c>
    </row>
    <row r="12" spans="1:13">
      <c r="A12" s="148">
        <v>10</v>
      </c>
      <c r="B12" s="149" t="s">
        <v>36</v>
      </c>
      <c r="C12" s="150">
        <v>4</v>
      </c>
      <c r="D12" s="150">
        <v>2</v>
      </c>
      <c r="E12" s="150">
        <v>5</v>
      </c>
      <c r="F12" s="150">
        <v>2</v>
      </c>
      <c r="G12" s="150">
        <v>2</v>
      </c>
      <c r="H12" s="150">
        <v>4</v>
      </c>
      <c r="I12" s="150">
        <v>0</v>
      </c>
      <c r="J12" s="150">
        <v>0</v>
      </c>
      <c r="K12" s="151">
        <f t="shared" si="1"/>
        <v>19</v>
      </c>
      <c r="L12" s="152">
        <v>21</v>
      </c>
      <c r="M12" s="238">
        <f t="shared" si="2"/>
        <v>90.476190476190482</v>
      </c>
    </row>
    <row r="13" spans="1:13">
      <c r="A13" s="148">
        <v>11</v>
      </c>
      <c r="B13" s="149" t="s">
        <v>37</v>
      </c>
      <c r="C13" s="150">
        <v>1</v>
      </c>
      <c r="D13" s="154"/>
      <c r="E13" s="154"/>
      <c r="F13" s="154"/>
      <c r="G13" s="154"/>
      <c r="H13" s="154"/>
      <c r="I13" s="154"/>
      <c r="J13" s="154"/>
      <c r="K13" s="151">
        <f t="shared" si="1"/>
        <v>1</v>
      </c>
      <c r="L13" s="152">
        <v>1</v>
      </c>
      <c r="M13" s="238">
        <f t="shared" si="2"/>
        <v>100</v>
      </c>
    </row>
    <row r="14" spans="1:13">
      <c r="A14" s="148">
        <v>12</v>
      </c>
      <c r="B14" s="149" t="s">
        <v>38</v>
      </c>
      <c r="C14" s="150">
        <v>1</v>
      </c>
      <c r="D14" s="154"/>
      <c r="E14" s="154"/>
      <c r="F14" s="154"/>
      <c r="G14" s="154"/>
      <c r="H14" s="154"/>
      <c r="I14" s="154"/>
      <c r="J14" s="154"/>
      <c r="K14" s="151">
        <f t="shared" si="1"/>
        <v>1</v>
      </c>
      <c r="L14" s="152">
        <v>1</v>
      </c>
      <c r="M14" s="238">
        <f t="shared" si="2"/>
        <v>100</v>
      </c>
    </row>
    <row r="15" spans="1:13">
      <c r="A15" s="148">
        <v>13</v>
      </c>
      <c r="B15" s="149" t="s">
        <v>39</v>
      </c>
      <c r="C15" s="155">
        <v>3</v>
      </c>
      <c r="D15" s="155">
        <v>7</v>
      </c>
      <c r="E15" s="155">
        <v>11</v>
      </c>
      <c r="F15" s="155">
        <v>8</v>
      </c>
      <c r="G15" s="155">
        <v>10</v>
      </c>
      <c r="H15" s="155">
        <v>9</v>
      </c>
      <c r="I15" s="155">
        <v>3</v>
      </c>
      <c r="J15" s="155">
        <v>2</v>
      </c>
      <c r="K15" s="151">
        <f t="shared" si="1"/>
        <v>53</v>
      </c>
      <c r="L15" s="152">
        <v>79</v>
      </c>
      <c r="M15" s="238">
        <f t="shared" si="2"/>
        <v>67.088607594936704</v>
      </c>
    </row>
    <row r="16" spans="1:13">
      <c r="A16" s="148">
        <v>14</v>
      </c>
      <c r="B16" s="149" t="s">
        <v>40</v>
      </c>
      <c r="C16" s="150">
        <v>3</v>
      </c>
      <c r="D16" s="150">
        <v>6</v>
      </c>
      <c r="E16" s="150">
        <v>6</v>
      </c>
      <c r="F16" s="150">
        <v>13</v>
      </c>
      <c r="G16" s="150">
        <v>8</v>
      </c>
      <c r="H16" s="150">
        <v>5</v>
      </c>
      <c r="I16" s="150">
        <v>3</v>
      </c>
      <c r="J16" s="150">
        <v>0</v>
      </c>
      <c r="K16" s="151">
        <f t="shared" si="1"/>
        <v>44</v>
      </c>
      <c r="L16" s="152">
        <v>50</v>
      </c>
      <c r="M16" s="238">
        <f t="shared" si="2"/>
        <v>88</v>
      </c>
    </row>
    <row r="17" spans="1:13">
      <c r="A17" s="148">
        <v>15</v>
      </c>
      <c r="B17" s="149" t="s">
        <v>41</v>
      </c>
      <c r="C17" s="150">
        <v>5</v>
      </c>
      <c r="D17" s="150">
        <v>7</v>
      </c>
      <c r="E17" s="150">
        <v>3</v>
      </c>
      <c r="F17" s="150">
        <v>12</v>
      </c>
      <c r="G17" s="150">
        <v>10</v>
      </c>
      <c r="H17" s="150">
        <v>4</v>
      </c>
      <c r="I17" s="150">
        <v>0</v>
      </c>
      <c r="J17" s="150">
        <v>1</v>
      </c>
      <c r="K17" s="151">
        <f t="shared" si="1"/>
        <v>42</v>
      </c>
      <c r="L17" s="156">
        <v>52</v>
      </c>
      <c r="M17" s="238">
        <f t="shared" si="2"/>
        <v>80.769230769230774</v>
      </c>
    </row>
    <row r="18" spans="1:13">
      <c r="A18" s="148">
        <v>16</v>
      </c>
      <c r="B18" s="149" t="s">
        <v>42</v>
      </c>
      <c r="C18" s="150">
        <v>85</v>
      </c>
      <c r="D18" s="150">
        <v>97</v>
      </c>
      <c r="E18" s="150">
        <v>109</v>
      </c>
      <c r="F18" s="150">
        <v>104</v>
      </c>
      <c r="G18" s="150">
        <v>112</v>
      </c>
      <c r="H18" s="150">
        <v>112</v>
      </c>
      <c r="I18" s="150">
        <v>38</v>
      </c>
      <c r="J18" s="150">
        <v>24</v>
      </c>
      <c r="K18" s="151">
        <f t="shared" si="1"/>
        <v>681</v>
      </c>
      <c r="L18" s="152">
        <v>697</v>
      </c>
      <c r="M18" s="238">
        <f t="shared" si="2"/>
        <v>97.70444763271162</v>
      </c>
    </row>
    <row r="19" spans="1:13">
      <c r="A19" s="148">
        <v>17</v>
      </c>
      <c r="B19" s="149" t="s">
        <v>43</v>
      </c>
      <c r="C19" s="150">
        <v>98</v>
      </c>
      <c r="D19" s="150">
        <v>118</v>
      </c>
      <c r="E19" s="150">
        <v>84</v>
      </c>
      <c r="F19" s="150">
        <v>91</v>
      </c>
      <c r="G19" s="150">
        <v>81</v>
      </c>
      <c r="H19" s="150">
        <v>69</v>
      </c>
      <c r="I19" s="150">
        <v>26</v>
      </c>
      <c r="J19" s="150">
        <v>22</v>
      </c>
      <c r="K19" s="151">
        <f t="shared" si="1"/>
        <v>589</v>
      </c>
      <c r="L19" s="152">
        <v>719</v>
      </c>
      <c r="M19" s="238">
        <f t="shared" si="2"/>
        <v>81.919332406119608</v>
      </c>
    </row>
    <row r="20" spans="1:13">
      <c r="A20" s="148">
        <v>18</v>
      </c>
      <c r="B20" s="149" t="s">
        <v>44</v>
      </c>
      <c r="C20" s="150">
        <v>32</v>
      </c>
      <c r="D20" s="150">
        <v>38</v>
      </c>
      <c r="E20" s="150">
        <v>37</v>
      </c>
      <c r="F20" s="150">
        <v>26</v>
      </c>
      <c r="G20" s="150">
        <v>27</v>
      </c>
      <c r="H20" s="150">
        <v>20</v>
      </c>
      <c r="I20" s="150">
        <v>8</v>
      </c>
      <c r="J20" s="150">
        <v>7</v>
      </c>
      <c r="K20" s="151">
        <f t="shared" si="1"/>
        <v>195</v>
      </c>
      <c r="L20" s="152">
        <v>233</v>
      </c>
      <c r="M20" s="238">
        <f t="shared" si="2"/>
        <v>83.690987124463518</v>
      </c>
    </row>
    <row r="21" spans="1:13">
      <c r="A21" s="148">
        <v>19</v>
      </c>
      <c r="B21" s="149" t="s">
        <v>45</v>
      </c>
      <c r="C21" s="150">
        <v>53</v>
      </c>
      <c r="D21" s="150">
        <v>52</v>
      </c>
      <c r="E21" s="150">
        <v>62</v>
      </c>
      <c r="F21" s="150">
        <v>62</v>
      </c>
      <c r="G21" s="150">
        <v>61</v>
      </c>
      <c r="H21" s="150">
        <v>60</v>
      </c>
      <c r="I21" s="150">
        <v>16</v>
      </c>
      <c r="J21" s="150">
        <v>20</v>
      </c>
      <c r="K21" s="151">
        <f t="shared" si="1"/>
        <v>386</v>
      </c>
      <c r="L21" s="152">
        <v>418</v>
      </c>
      <c r="M21" s="238">
        <f t="shared" si="2"/>
        <v>92.344497607655498</v>
      </c>
    </row>
    <row r="22" spans="1:13">
      <c r="A22" s="148">
        <v>20</v>
      </c>
      <c r="B22" s="149" t="s">
        <v>46</v>
      </c>
      <c r="C22" s="157">
        <v>95</v>
      </c>
      <c r="D22" s="157">
        <v>95</v>
      </c>
      <c r="E22" s="157">
        <v>111</v>
      </c>
      <c r="F22" s="157">
        <v>86</v>
      </c>
      <c r="G22" s="157">
        <v>86</v>
      </c>
      <c r="H22" s="157">
        <v>75</v>
      </c>
      <c r="I22" s="157">
        <v>22</v>
      </c>
      <c r="J22" s="157">
        <v>24</v>
      </c>
      <c r="K22" s="151">
        <f t="shared" si="1"/>
        <v>594</v>
      </c>
      <c r="L22" s="152">
        <v>627</v>
      </c>
      <c r="M22" s="238">
        <f t="shared" si="2"/>
        <v>94.736842105263165</v>
      </c>
    </row>
    <row r="23" spans="1:13">
      <c r="A23" s="148">
        <v>21</v>
      </c>
      <c r="B23" s="149" t="s">
        <v>47</v>
      </c>
      <c r="C23" s="150">
        <v>5</v>
      </c>
      <c r="D23" s="150">
        <v>7</v>
      </c>
      <c r="E23" s="150">
        <v>3</v>
      </c>
      <c r="F23" s="150">
        <v>5</v>
      </c>
      <c r="G23" s="150">
        <v>6</v>
      </c>
      <c r="H23" s="150">
        <v>5</v>
      </c>
      <c r="I23" s="153">
        <v>0</v>
      </c>
      <c r="J23" s="154"/>
      <c r="K23" s="151">
        <f t="shared" si="1"/>
        <v>31</v>
      </c>
      <c r="L23" s="152">
        <v>34</v>
      </c>
      <c r="M23" s="238">
        <f t="shared" si="2"/>
        <v>91.17647058823529</v>
      </c>
    </row>
    <row r="24" spans="1:13">
      <c r="A24" s="148">
        <v>22</v>
      </c>
      <c r="B24" s="149" t="s">
        <v>48</v>
      </c>
      <c r="C24" s="153">
        <v>0</v>
      </c>
      <c r="D24" s="150">
        <v>1</v>
      </c>
      <c r="E24" s="153">
        <v>1</v>
      </c>
      <c r="F24" s="150">
        <v>1</v>
      </c>
      <c r="G24" s="153">
        <v>0</v>
      </c>
      <c r="H24" s="150">
        <v>0</v>
      </c>
      <c r="I24" s="153">
        <v>0</v>
      </c>
      <c r="J24" s="153">
        <v>0</v>
      </c>
      <c r="K24" s="151">
        <f t="shared" si="1"/>
        <v>3</v>
      </c>
      <c r="L24" s="152">
        <v>4</v>
      </c>
      <c r="M24" s="238">
        <f t="shared" ref="M24:M35" si="3">K24*100/L24</f>
        <v>75</v>
      </c>
    </row>
    <row r="25" spans="1:13">
      <c r="A25" s="148">
        <v>23</v>
      </c>
      <c r="B25" s="149" t="s">
        <v>49</v>
      </c>
      <c r="C25" s="150">
        <v>12</v>
      </c>
      <c r="D25" s="150">
        <v>8</v>
      </c>
      <c r="E25" s="150">
        <v>17</v>
      </c>
      <c r="F25" s="150">
        <v>11</v>
      </c>
      <c r="G25" s="150">
        <v>9</v>
      </c>
      <c r="H25" s="150">
        <v>11</v>
      </c>
      <c r="I25" s="150">
        <v>0</v>
      </c>
      <c r="J25" s="150">
        <v>0</v>
      </c>
      <c r="K25" s="151">
        <f t="shared" si="1"/>
        <v>68</v>
      </c>
      <c r="L25" s="152">
        <v>72</v>
      </c>
      <c r="M25" s="238">
        <f t="shared" si="3"/>
        <v>94.444444444444443</v>
      </c>
    </row>
    <row r="26" spans="1:13">
      <c r="A26" s="148">
        <v>24</v>
      </c>
      <c r="B26" s="149" t="s">
        <v>50</v>
      </c>
      <c r="C26" s="150">
        <v>24</v>
      </c>
      <c r="D26" s="150">
        <v>16</v>
      </c>
      <c r="E26" s="150">
        <v>19</v>
      </c>
      <c r="F26" s="150">
        <v>16</v>
      </c>
      <c r="G26" s="150">
        <v>22</v>
      </c>
      <c r="H26" s="150">
        <v>25</v>
      </c>
      <c r="I26" s="150">
        <v>0</v>
      </c>
      <c r="J26" s="150">
        <v>0</v>
      </c>
      <c r="K26" s="151">
        <f t="shared" si="1"/>
        <v>122</v>
      </c>
      <c r="L26" s="152">
        <v>134</v>
      </c>
      <c r="M26" s="238">
        <f t="shared" si="3"/>
        <v>91.044776119402982</v>
      </c>
    </row>
    <row r="27" spans="1:13">
      <c r="A27" s="148">
        <v>25</v>
      </c>
      <c r="B27" s="149" t="s">
        <v>51</v>
      </c>
      <c r="C27" s="150">
        <v>1</v>
      </c>
      <c r="D27" s="150">
        <v>6</v>
      </c>
      <c r="E27" s="150">
        <v>4</v>
      </c>
      <c r="F27" s="150">
        <v>4</v>
      </c>
      <c r="G27" s="150">
        <v>4</v>
      </c>
      <c r="H27" s="150">
        <v>7</v>
      </c>
      <c r="I27" s="150">
        <v>0</v>
      </c>
      <c r="J27" s="150">
        <v>0</v>
      </c>
      <c r="K27" s="151">
        <f t="shared" si="1"/>
        <v>26</v>
      </c>
      <c r="L27" s="152">
        <v>29</v>
      </c>
      <c r="M27" s="238">
        <f t="shared" si="3"/>
        <v>89.65517241379311</v>
      </c>
    </row>
    <row r="28" spans="1:13">
      <c r="A28" s="148">
        <v>26</v>
      </c>
      <c r="B28" s="149" t="s">
        <v>52</v>
      </c>
      <c r="C28" s="150">
        <v>16</v>
      </c>
      <c r="D28" s="150">
        <v>9</v>
      </c>
      <c r="E28" s="150">
        <v>13</v>
      </c>
      <c r="F28" s="150">
        <v>17</v>
      </c>
      <c r="G28" s="150">
        <v>10</v>
      </c>
      <c r="H28" s="150">
        <v>15</v>
      </c>
      <c r="I28" s="150">
        <v>0</v>
      </c>
      <c r="J28" s="150">
        <v>0</v>
      </c>
      <c r="K28" s="151">
        <f t="shared" si="1"/>
        <v>80</v>
      </c>
      <c r="L28" s="156">
        <v>84</v>
      </c>
      <c r="M28" s="238">
        <f t="shared" si="3"/>
        <v>95.238095238095241</v>
      </c>
    </row>
    <row r="29" spans="1:13">
      <c r="A29" s="148">
        <v>27</v>
      </c>
      <c r="B29" s="149" t="s">
        <v>53</v>
      </c>
      <c r="C29" s="150">
        <v>52</v>
      </c>
      <c r="D29" s="150">
        <v>58</v>
      </c>
      <c r="E29" s="150">
        <v>73</v>
      </c>
      <c r="F29" s="150">
        <v>68</v>
      </c>
      <c r="G29" s="150">
        <v>59</v>
      </c>
      <c r="H29" s="150">
        <v>62</v>
      </c>
      <c r="I29" s="150">
        <v>0</v>
      </c>
      <c r="J29" s="150">
        <v>0</v>
      </c>
      <c r="K29" s="151">
        <f t="shared" si="1"/>
        <v>372</v>
      </c>
      <c r="L29" s="152">
        <v>384</v>
      </c>
      <c r="M29" s="238">
        <f t="shared" si="3"/>
        <v>96.875</v>
      </c>
    </row>
    <row r="30" spans="1:13">
      <c r="A30" s="148">
        <v>28</v>
      </c>
      <c r="B30" s="149" t="s">
        <v>54</v>
      </c>
      <c r="C30" s="150">
        <v>35</v>
      </c>
      <c r="D30" s="150">
        <v>39</v>
      </c>
      <c r="E30" s="150">
        <v>53</v>
      </c>
      <c r="F30" s="150">
        <v>51</v>
      </c>
      <c r="G30" s="150">
        <v>61</v>
      </c>
      <c r="H30" s="150">
        <v>51</v>
      </c>
      <c r="I30" s="150">
        <v>0</v>
      </c>
      <c r="J30" s="150">
        <v>0</v>
      </c>
      <c r="K30" s="151">
        <f t="shared" si="1"/>
        <v>290</v>
      </c>
      <c r="L30" s="152">
        <v>334</v>
      </c>
      <c r="M30" s="238">
        <f t="shared" si="3"/>
        <v>86.82634730538922</v>
      </c>
    </row>
    <row r="31" spans="1:13">
      <c r="A31" s="148">
        <v>29</v>
      </c>
      <c r="B31" s="149" t="s">
        <v>55</v>
      </c>
      <c r="C31" s="150">
        <v>99</v>
      </c>
      <c r="D31" s="150">
        <v>77</v>
      </c>
      <c r="E31" s="150">
        <v>73</v>
      </c>
      <c r="F31" s="150">
        <v>81</v>
      </c>
      <c r="G31" s="150">
        <v>66</v>
      </c>
      <c r="H31" s="150">
        <v>72</v>
      </c>
      <c r="I31" s="150">
        <v>23</v>
      </c>
      <c r="J31" s="150">
        <v>28</v>
      </c>
      <c r="K31" s="151">
        <f t="shared" si="1"/>
        <v>519</v>
      </c>
      <c r="L31" s="158">
        <v>528</v>
      </c>
      <c r="M31" s="238">
        <f t="shared" si="3"/>
        <v>98.295454545454547</v>
      </c>
    </row>
    <row r="32" spans="1:13">
      <c r="A32" s="148">
        <v>30</v>
      </c>
      <c r="B32" s="149" t="s">
        <v>56</v>
      </c>
      <c r="C32" s="150">
        <v>91</v>
      </c>
      <c r="D32" s="150">
        <v>85</v>
      </c>
      <c r="E32" s="150">
        <v>87</v>
      </c>
      <c r="F32" s="150">
        <v>78</v>
      </c>
      <c r="G32" s="150">
        <v>74</v>
      </c>
      <c r="H32" s="150">
        <v>48</v>
      </c>
      <c r="I32" s="150">
        <v>25</v>
      </c>
      <c r="J32" s="150">
        <v>21</v>
      </c>
      <c r="K32" s="151">
        <f t="shared" si="1"/>
        <v>509</v>
      </c>
      <c r="L32" s="152">
        <v>537</v>
      </c>
      <c r="M32" s="238">
        <f t="shared" si="3"/>
        <v>94.785847299813781</v>
      </c>
    </row>
    <row r="33" spans="1:23">
      <c r="A33" s="148">
        <v>31</v>
      </c>
      <c r="B33" s="149" t="s">
        <v>57</v>
      </c>
      <c r="C33" s="280">
        <v>171</v>
      </c>
      <c r="D33" s="280">
        <v>150</v>
      </c>
      <c r="E33" s="280">
        <v>183</v>
      </c>
      <c r="F33" s="280">
        <v>164</v>
      </c>
      <c r="G33" s="280">
        <v>184</v>
      </c>
      <c r="H33" s="280">
        <v>162</v>
      </c>
      <c r="I33" s="280">
        <v>55</v>
      </c>
      <c r="J33" s="280">
        <v>44</v>
      </c>
      <c r="K33" s="151">
        <f t="shared" si="1"/>
        <v>1113</v>
      </c>
      <c r="L33" s="152">
        <v>1123</v>
      </c>
      <c r="M33" s="238">
        <f t="shared" si="3"/>
        <v>99.109528049866427</v>
      </c>
    </row>
    <row r="34" spans="1:23">
      <c r="A34" s="148">
        <v>32</v>
      </c>
      <c r="B34" s="149" t="s">
        <v>58</v>
      </c>
      <c r="C34" s="150">
        <v>85</v>
      </c>
      <c r="D34" s="150">
        <v>93</v>
      </c>
      <c r="E34" s="150">
        <v>60</v>
      </c>
      <c r="F34" s="150">
        <v>94</v>
      </c>
      <c r="G34" s="150">
        <v>62</v>
      </c>
      <c r="H34" s="150">
        <v>69</v>
      </c>
      <c r="I34" s="150">
        <v>26</v>
      </c>
      <c r="J34" s="150">
        <v>25</v>
      </c>
      <c r="K34" s="151">
        <f t="shared" si="1"/>
        <v>514</v>
      </c>
      <c r="L34" s="152">
        <v>593</v>
      </c>
      <c r="M34" s="238">
        <f t="shared" si="3"/>
        <v>86.677908937605395</v>
      </c>
    </row>
    <row r="35" spans="1:23" ht="15">
      <c r="A35" s="142"/>
      <c r="B35" s="159" t="s">
        <v>59</v>
      </c>
      <c r="C35" s="150">
        <f>SUM(C3:C34)</f>
        <v>1079</v>
      </c>
      <c r="D35" s="150">
        <f>SUM(D3:D34)</f>
        <v>1104</v>
      </c>
      <c r="E35" s="150">
        <f t="shared" ref="E35:J35" si="4">SUM(E3:E34)</f>
        <v>1136</v>
      </c>
      <c r="F35" s="150">
        <f t="shared" si="4"/>
        <v>1126</v>
      </c>
      <c r="G35" s="150">
        <f t="shared" si="4"/>
        <v>1094</v>
      </c>
      <c r="H35" s="150">
        <f t="shared" si="4"/>
        <v>1034</v>
      </c>
      <c r="I35" s="150">
        <f t="shared" si="4"/>
        <v>278</v>
      </c>
      <c r="J35" s="150">
        <f t="shared" si="4"/>
        <v>241</v>
      </c>
      <c r="K35" s="151">
        <f t="shared" si="1"/>
        <v>7092</v>
      </c>
      <c r="L35" s="152">
        <f>SUM(L3:L34)</f>
        <v>7660</v>
      </c>
      <c r="M35" s="238">
        <f t="shared" si="3"/>
        <v>92.58485639686684</v>
      </c>
    </row>
    <row r="40" spans="1:23" ht="15.75" customHeight="1">
      <c r="N40" s="224"/>
      <c r="O40" s="224" t="s">
        <v>61</v>
      </c>
      <c r="P40" s="224" t="s">
        <v>62</v>
      </c>
      <c r="Q40" s="224" t="s">
        <v>63</v>
      </c>
      <c r="R40" s="224" t="s">
        <v>64</v>
      </c>
      <c r="S40" s="224" t="s">
        <v>65</v>
      </c>
      <c r="T40" s="224" t="s">
        <v>66</v>
      </c>
      <c r="U40" s="224" t="s">
        <v>67</v>
      </c>
      <c r="V40" s="239" t="s">
        <v>68</v>
      </c>
      <c r="W40" s="239" t="s">
        <v>80</v>
      </c>
    </row>
    <row r="41" spans="1:23" ht="15.75" customHeight="1">
      <c r="N41" s="224" t="s">
        <v>69</v>
      </c>
      <c r="O41" s="134">
        <v>1191</v>
      </c>
      <c r="P41" s="135">
        <v>1159</v>
      </c>
      <c r="Q41" s="135">
        <v>1234</v>
      </c>
      <c r="R41" s="135">
        <v>1216</v>
      </c>
      <c r="S41" s="135">
        <v>1180</v>
      </c>
      <c r="T41" s="135">
        <v>1143</v>
      </c>
      <c r="U41" s="135">
        <v>288</v>
      </c>
      <c r="V41" s="240">
        <v>253</v>
      </c>
      <c r="W41" s="240">
        <v>7664</v>
      </c>
    </row>
    <row r="42" spans="1:23" ht="15.75" customHeight="1">
      <c r="N42" s="224"/>
      <c r="O42" s="224"/>
      <c r="P42" s="224"/>
      <c r="Q42" s="224"/>
      <c r="R42" s="224"/>
      <c r="S42" s="224"/>
      <c r="T42" s="224"/>
      <c r="U42" s="224"/>
    </row>
    <row r="43" spans="1:23" ht="15.75" customHeight="1">
      <c r="N43" s="224"/>
      <c r="O43" s="256" t="s">
        <v>70</v>
      </c>
      <c r="P43" s="257"/>
      <c r="Q43" s="257"/>
      <c r="R43" s="225">
        <v>7664</v>
      </c>
      <c r="S43" s="224"/>
      <c r="T43" s="224"/>
      <c r="U43" s="224"/>
    </row>
    <row r="44" spans="1:23" ht="15.75" customHeight="1">
      <c r="N44" s="224"/>
      <c r="O44" s="256" t="s">
        <v>71</v>
      </c>
      <c r="P44" s="257"/>
      <c r="Q44" s="257"/>
      <c r="R44" s="225">
        <v>6473</v>
      </c>
      <c r="S44" s="224"/>
      <c r="T44" s="224"/>
      <c r="U44" s="224"/>
    </row>
    <row r="45" spans="1:23" ht="15.75" customHeight="1">
      <c r="N45" s="224"/>
      <c r="O45" s="256" t="s">
        <v>72</v>
      </c>
      <c r="P45" s="257"/>
      <c r="Q45" s="257"/>
      <c r="R45" s="225">
        <v>1191</v>
      </c>
      <c r="S45" s="224"/>
      <c r="T45" s="224"/>
      <c r="U45" s="224"/>
    </row>
    <row r="46" spans="1:23" ht="15.75" customHeight="1">
      <c r="N46" s="224"/>
      <c r="O46" s="256" t="s">
        <v>73</v>
      </c>
      <c r="P46" s="257"/>
      <c r="Q46" s="257"/>
      <c r="R46" s="225">
        <v>7092</v>
      </c>
      <c r="S46" s="225"/>
      <c r="T46" s="224"/>
      <c r="U46" s="224"/>
    </row>
    <row r="47" spans="1:23" ht="15.75" customHeight="1">
      <c r="N47" s="224"/>
      <c r="O47" s="256" t="s">
        <v>74</v>
      </c>
      <c r="P47" s="257"/>
      <c r="Q47" s="257"/>
      <c r="R47" s="225">
        <v>6013</v>
      </c>
      <c r="S47" s="225"/>
      <c r="T47" s="224"/>
      <c r="U47" s="224"/>
    </row>
    <row r="48" spans="1:23" ht="15.75" customHeight="1">
      <c r="N48" s="224"/>
      <c r="O48" s="256" t="s">
        <v>75</v>
      </c>
      <c r="P48" s="257"/>
      <c r="Q48" s="257"/>
      <c r="R48" s="225">
        <v>1079</v>
      </c>
      <c r="S48" s="225"/>
      <c r="T48" s="224"/>
      <c r="U48" s="224"/>
    </row>
  </sheetData>
  <mergeCells count="7">
    <mergeCell ref="O47:Q47"/>
    <mergeCell ref="O48:Q48"/>
    <mergeCell ref="C1:J1"/>
    <mergeCell ref="O43:Q43"/>
    <mergeCell ref="O44:Q44"/>
    <mergeCell ref="O45:Q45"/>
    <mergeCell ref="O46:Q4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K9"/>
  <sheetViews>
    <sheetView workbookViewId="0">
      <selection activeCell="B1" sqref="B1:EJ2"/>
    </sheetView>
  </sheetViews>
  <sheetFormatPr defaultColWidth="12.5703125" defaultRowHeight="15.75" customHeight="1"/>
  <cols>
    <col min="1" max="1" width="30.42578125" customWidth="1"/>
  </cols>
  <sheetData>
    <row r="1" spans="1:141" ht="15.75" customHeight="1">
      <c r="A1" s="132"/>
      <c r="B1" s="263" t="s">
        <v>3</v>
      </c>
      <c r="C1" s="242"/>
      <c r="D1" s="242"/>
      <c r="E1" s="242"/>
      <c r="F1" s="242"/>
      <c r="G1" s="242"/>
      <c r="H1" s="242"/>
      <c r="I1" s="242"/>
      <c r="J1" s="160"/>
      <c r="K1" s="264" t="s">
        <v>4</v>
      </c>
      <c r="L1" s="242"/>
      <c r="M1" s="242"/>
      <c r="N1" s="242"/>
      <c r="O1" s="242"/>
      <c r="P1" s="242"/>
      <c r="Q1" s="243"/>
      <c r="R1" s="161"/>
      <c r="S1" s="265" t="s">
        <v>5</v>
      </c>
      <c r="T1" s="242"/>
      <c r="U1" s="242"/>
      <c r="V1" s="242"/>
      <c r="W1" s="242"/>
      <c r="X1" s="242"/>
      <c r="Y1" s="243"/>
      <c r="Z1" s="160"/>
      <c r="AA1" s="266" t="s">
        <v>6</v>
      </c>
      <c r="AB1" s="242"/>
      <c r="AC1" s="242"/>
      <c r="AD1" s="242"/>
      <c r="AE1" s="242"/>
      <c r="AF1" s="242"/>
      <c r="AG1" s="243"/>
      <c r="AH1" s="162"/>
      <c r="AI1" s="267" t="s">
        <v>7</v>
      </c>
      <c r="AJ1" s="242"/>
      <c r="AK1" s="242"/>
      <c r="AL1" s="242"/>
      <c r="AM1" s="242"/>
      <c r="AN1" s="242"/>
      <c r="AO1" s="242"/>
      <c r="AP1" s="243"/>
      <c r="AQ1" s="163"/>
      <c r="AR1" s="268" t="s">
        <v>8</v>
      </c>
      <c r="AS1" s="242"/>
      <c r="AT1" s="242"/>
      <c r="AU1" s="242"/>
      <c r="AV1" s="242"/>
      <c r="AW1" s="242"/>
      <c r="AX1" s="243"/>
      <c r="AY1" s="164"/>
      <c r="AZ1" s="278" t="s">
        <v>9</v>
      </c>
      <c r="BA1" s="242"/>
      <c r="BB1" s="242"/>
      <c r="BC1" s="242"/>
      <c r="BD1" s="243"/>
      <c r="BE1" s="162"/>
      <c r="BF1" s="269" t="s">
        <v>10</v>
      </c>
      <c r="BG1" s="242"/>
      <c r="BH1" s="243"/>
      <c r="BI1" s="165"/>
      <c r="BJ1" s="264" t="s">
        <v>11</v>
      </c>
      <c r="BK1" s="242"/>
      <c r="BL1" s="242"/>
      <c r="BM1" s="242"/>
      <c r="BN1" s="242"/>
      <c r="BO1" s="243"/>
      <c r="BP1" s="161"/>
      <c r="BQ1" s="270" t="s">
        <v>12</v>
      </c>
      <c r="BR1" s="242"/>
      <c r="BS1" s="242"/>
      <c r="BT1" s="242"/>
      <c r="BU1" s="243"/>
      <c r="BV1" s="166"/>
      <c r="BW1" s="271" t="s">
        <v>13</v>
      </c>
      <c r="BX1" s="242"/>
      <c r="BY1" s="242"/>
      <c r="BZ1" s="242"/>
      <c r="CA1" s="242"/>
      <c r="CB1" s="242"/>
      <c r="CC1" s="243"/>
      <c r="CD1" s="167"/>
      <c r="CE1" s="168"/>
      <c r="CF1" s="260" t="s">
        <v>14</v>
      </c>
      <c r="CG1" s="261"/>
      <c r="CH1" s="261"/>
      <c r="CI1" s="262"/>
      <c r="CJ1" s="169"/>
      <c r="CK1" s="272" t="s">
        <v>15</v>
      </c>
      <c r="CL1" s="242"/>
      <c r="CM1" s="242"/>
      <c r="CN1" s="242"/>
      <c r="CO1" s="242"/>
      <c r="CP1" s="242"/>
      <c r="CQ1" s="243"/>
      <c r="CR1" s="170"/>
      <c r="CS1" s="274" t="s">
        <v>16</v>
      </c>
      <c r="CT1" s="242"/>
      <c r="CU1" s="243"/>
      <c r="CV1" s="164"/>
      <c r="CW1" s="267" t="s">
        <v>17</v>
      </c>
      <c r="CX1" s="242"/>
      <c r="CY1" s="243"/>
      <c r="CZ1" s="171"/>
      <c r="DA1" s="275" t="s">
        <v>18</v>
      </c>
      <c r="DB1" s="261"/>
      <c r="DC1" s="261"/>
      <c r="DD1" s="261"/>
      <c r="DE1" s="261"/>
      <c r="DF1" s="261"/>
      <c r="DG1" s="262"/>
      <c r="DH1" s="172"/>
      <c r="DI1" s="276" t="s">
        <v>19</v>
      </c>
      <c r="DJ1" s="261"/>
      <c r="DK1" s="262"/>
      <c r="DL1" s="173"/>
      <c r="DM1" s="277" t="s">
        <v>20</v>
      </c>
      <c r="DN1" s="261"/>
      <c r="DO1" s="261"/>
      <c r="DP1" s="261"/>
      <c r="DQ1" s="262"/>
      <c r="DR1" s="174"/>
      <c r="DS1" s="174"/>
      <c r="DT1" s="169"/>
      <c r="DU1" s="272" t="s">
        <v>21</v>
      </c>
      <c r="DV1" s="242"/>
      <c r="DW1" s="242"/>
      <c r="DX1" s="242"/>
      <c r="DY1" s="242"/>
      <c r="DZ1" s="242"/>
      <c r="EA1" s="243"/>
      <c r="EB1" s="170"/>
      <c r="EC1" s="273" t="s">
        <v>22</v>
      </c>
      <c r="ED1" s="242"/>
      <c r="EE1" s="242"/>
      <c r="EF1" s="242"/>
      <c r="EG1" s="242"/>
      <c r="EH1" s="242"/>
      <c r="EI1" s="243"/>
      <c r="EJ1" s="175"/>
    </row>
    <row r="2" spans="1:141" ht="49.5" customHeight="1">
      <c r="A2" s="132"/>
      <c r="B2" s="176">
        <v>4</v>
      </c>
      <c r="C2" s="177">
        <v>5</v>
      </c>
      <c r="D2" s="177">
        <v>6</v>
      </c>
      <c r="E2" s="177">
        <v>7</v>
      </c>
      <c r="F2" s="177">
        <v>8</v>
      </c>
      <c r="G2" s="177">
        <v>9</v>
      </c>
      <c r="H2" s="177">
        <v>10</v>
      </c>
      <c r="I2" s="177">
        <v>11</v>
      </c>
      <c r="J2" s="178" t="s">
        <v>24</v>
      </c>
      <c r="K2" s="179">
        <v>5</v>
      </c>
      <c r="L2" s="179">
        <v>6</v>
      </c>
      <c r="M2" s="179">
        <v>7</v>
      </c>
      <c r="N2" s="179">
        <v>8</v>
      </c>
      <c r="O2" s="179">
        <v>9</v>
      </c>
      <c r="P2" s="179">
        <v>10</v>
      </c>
      <c r="Q2" s="179">
        <v>11</v>
      </c>
      <c r="R2" s="180" t="s">
        <v>24</v>
      </c>
      <c r="S2" s="181">
        <v>5</v>
      </c>
      <c r="T2" s="181">
        <v>6</v>
      </c>
      <c r="U2" s="181">
        <v>7</v>
      </c>
      <c r="V2" s="181">
        <v>8</v>
      </c>
      <c r="W2" s="181">
        <v>9</v>
      </c>
      <c r="X2" s="181">
        <v>10</v>
      </c>
      <c r="Y2" s="181">
        <v>11</v>
      </c>
      <c r="Z2" s="182" t="s">
        <v>24</v>
      </c>
      <c r="AA2" s="183">
        <v>5</v>
      </c>
      <c r="AB2" s="183">
        <v>6</v>
      </c>
      <c r="AC2" s="183">
        <v>7</v>
      </c>
      <c r="AD2" s="183">
        <v>8</v>
      </c>
      <c r="AE2" s="183">
        <v>9</v>
      </c>
      <c r="AF2" s="183">
        <v>10</v>
      </c>
      <c r="AG2" s="183">
        <v>11</v>
      </c>
      <c r="AH2" s="184" t="s">
        <v>80</v>
      </c>
      <c r="AI2" s="185">
        <v>4</v>
      </c>
      <c r="AJ2" s="185">
        <v>5</v>
      </c>
      <c r="AK2" s="185">
        <v>6</v>
      </c>
      <c r="AL2" s="185">
        <v>7</v>
      </c>
      <c r="AM2" s="185">
        <v>8</v>
      </c>
      <c r="AN2" s="185">
        <v>9</v>
      </c>
      <c r="AO2" s="185">
        <v>10</v>
      </c>
      <c r="AP2" s="185">
        <v>11</v>
      </c>
      <c r="AQ2" s="186" t="s">
        <v>80</v>
      </c>
      <c r="AR2" s="187">
        <v>5</v>
      </c>
      <c r="AS2" s="187">
        <v>6</v>
      </c>
      <c r="AT2" s="187">
        <v>7</v>
      </c>
      <c r="AU2" s="187">
        <v>8</v>
      </c>
      <c r="AV2" s="187">
        <v>9</v>
      </c>
      <c r="AW2" s="187">
        <v>10</v>
      </c>
      <c r="AX2" s="187">
        <v>11</v>
      </c>
      <c r="AY2" s="188" t="s">
        <v>80</v>
      </c>
      <c r="AZ2" s="189">
        <v>7</v>
      </c>
      <c r="BA2" s="189">
        <v>8</v>
      </c>
      <c r="BB2" s="189">
        <v>9</v>
      </c>
      <c r="BC2" s="189">
        <v>10</v>
      </c>
      <c r="BD2" s="189">
        <v>11</v>
      </c>
      <c r="BE2" s="190" t="s">
        <v>80</v>
      </c>
      <c r="BF2" s="191">
        <v>9</v>
      </c>
      <c r="BG2" s="191">
        <v>10</v>
      </c>
      <c r="BH2" s="191">
        <v>11</v>
      </c>
      <c r="BI2" s="192" t="s">
        <v>80</v>
      </c>
      <c r="BJ2" s="179">
        <v>6</v>
      </c>
      <c r="BK2" s="179">
        <v>7</v>
      </c>
      <c r="BL2" s="179">
        <v>8</v>
      </c>
      <c r="BM2" s="179">
        <v>9</v>
      </c>
      <c r="BN2" s="179">
        <v>10</v>
      </c>
      <c r="BO2" s="179">
        <v>11</v>
      </c>
      <c r="BP2" s="180" t="s">
        <v>80</v>
      </c>
      <c r="BQ2" s="193">
        <v>7</v>
      </c>
      <c r="BR2" s="193">
        <v>8</v>
      </c>
      <c r="BS2" s="193">
        <v>9</v>
      </c>
      <c r="BT2" s="193">
        <v>10</v>
      </c>
      <c r="BU2" s="193">
        <v>11</v>
      </c>
      <c r="BV2" s="194" t="s">
        <v>80</v>
      </c>
      <c r="BW2" s="195">
        <v>5</v>
      </c>
      <c r="BX2" s="195">
        <v>6</v>
      </c>
      <c r="BY2" s="195">
        <v>7</v>
      </c>
      <c r="BZ2" s="195">
        <v>8</v>
      </c>
      <c r="CA2" s="195">
        <v>9</v>
      </c>
      <c r="CB2" s="195">
        <v>10</v>
      </c>
      <c r="CC2" s="195">
        <v>11</v>
      </c>
      <c r="CD2" s="196" t="s">
        <v>80</v>
      </c>
      <c r="CE2" s="197">
        <v>7</v>
      </c>
      <c r="CF2" s="198">
        <v>8</v>
      </c>
      <c r="CG2" s="198">
        <v>9</v>
      </c>
      <c r="CH2" s="198">
        <v>10</v>
      </c>
      <c r="CI2" s="198">
        <v>11</v>
      </c>
      <c r="CJ2" s="199" t="s">
        <v>80</v>
      </c>
      <c r="CK2" s="200">
        <v>5</v>
      </c>
      <c r="CL2" s="200">
        <v>6</v>
      </c>
      <c r="CM2" s="200">
        <v>7</v>
      </c>
      <c r="CN2" s="200">
        <v>8</v>
      </c>
      <c r="CO2" s="200">
        <v>9</v>
      </c>
      <c r="CP2" s="200">
        <v>10</v>
      </c>
      <c r="CQ2" s="200">
        <v>11</v>
      </c>
      <c r="CR2" s="201" t="s">
        <v>80</v>
      </c>
      <c r="CS2" s="202">
        <v>9</v>
      </c>
      <c r="CT2" s="202">
        <v>10</v>
      </c>
      <c r="CU2" s="202">
        <v>11</v>
      </c>
      <c r="CV2" s="203" t="s">
        <v>80</v>
      </c>
      <c r="CW2" s="204">
        <v>9</v>
      </c>
      <c r="CX2" s="205">
        <v>10</v>
      </c>
      <c r="CY2" s="205">
        <v>11</v>
      </c>
      <c r="CZ2" s="206" t="s">
        <v>80</v>
      </c>
      <c r="DA2" s="207">
        <v>5</v>
      </c>
      <c r="DB2" s="207">
        <v>6</v>
      </c>
      <c r="DC2" s="207">
        <v>7</v>
      </c>
      <c r="DD2" s="207">
        <v>8</v>
      </c>
      <c r="DE2" s="207">
        <v>9</v>
      </c>
      <c r="DF2" s="207">
        <v>10</v>
      </c>
      <c r="DG2" s="207">
        <v>11</v>
      </c>
      <c r="DH2" s="208" t="s">
        <v>80</v>
      </c>
      <c r="DI2" s="209">
        <v>9</v>
      </c>
      <c r="DJ2" s="209">
        <v>10</v>
      </c>
      <c r="DK2" s="209">
        <v>11</v>
      </c>
      <c r="DL2" s="210" t="s">
        <v>80</v>
      </c>
      <c r="DM2" s="211">
        <v>5</v>
      </c>
      <c r="DN2" s="211">
        <v>6</v>
      </c>
      <c r="DO2" s="211">
        <v>7</v>
      </c>
      <c r="DP2" s="211">
        <v>8</v>
      </c>
      <c r="DQ2" s="211">
        <v>9</v>
      </c>
      <c r="DR2" s="211">
        <v>10</v>
      </c>
      <c r="DS2" s="211">
        <v>11</v>
      </c>
      <c r="DT2" s="199" t="s">
        <v>80</v>
      </c>
      <c r="DU2" s="200">
        <v>5</v>
      </c>
      <c r="DV2" s="200">
        <v>6</v>
      </c>
      <c r="DW2" s="200">
        <v>7</v>
      </c>
      <c r="DX2" s="200">
        <v>8</v>
      </c>
      <c r="DY2" s="200">
        <v>9</v>
      </c>
      <c r="DZ2" s="200">
        <v>10</v>
      </c>
      <c r="EA2" s="200">
        <v>11</v>
      </c>
      <c r="EB2" s="212" t="s">
        <v>80</v>
      </c>
      <c r="EC2" s="213">
        <v>5</v>
      </c>
      <c r="ED2" s="214">
        <v>6</v>
      </c>
      <c r="EE2" s="215">
        <v>7</v>
      </c>
      <c r="EF2" s="215">
        <v>8</v>
      </c>
      <c r="EG2" s="32">
        <v>9</v>
      </c>
      <c r="EH2" s="215">
        <v>10</v>
      </c>
      <c r="EI2" s="215">
        <v>11</v>
      </c>
      <c r="EJ2" s="216" t="s">
        <v>80</v>
      </c>
    </row>
    <row r="3" spans="1:141" ht="14.25">
      <c r="A3" s="217" t="s">
        <v>81</v>
      </c>
      <c r="B3" s="228">
        <v>979</v>
      </c>
      <c r="C3" s="228">
        <v>640</v>
      </c>
      <c r="D3" s="228">
        <v>678</v>
      </c>
      <c r="E3" s="228">
        <v>625</v>
      </c>
      <c r="F3" s="228">
        <v>674</v>
      </c>
      <c r="G3" s="228">
        <v>610</v>
      </c>
      <c r="H3" s="228">
        <v>176</v>
      </c>
      <c r="I3" s="228">
        <v>144</v>
      </c>
      <c r="J3" s="231">
        <f>SUM(B3:I3)</f>
        <v>4526</v>
      </c>
      <c r="K3" s="150">
        <v>522</v>
      </c>
      <c r="L3" s="150">
        <v>585</v>
      </c>
      <c r="M3" s="150">
        <v>571</v>
      </c>
      <c r="N3" s="150">
        <v>530</v>
      </c>
      <c r="O3" s="150">
        <v>500</v>
      </c>
      <c r="P3" s="150">
        <v>169</v>
      </c>
      <c r="Q3" s="150">
        <v>134</v>
      </c>
      <c r="R3" s="231">
        <f>SUM(K3:Q3)</f>
        <v>3011</v>
      </c>
      <c r="S3" s="233">
        <v>6</v>
      </c>
      <c r="T3" s="233">
        <v>12</v>
      </c>
      <c r="U3" s="233">
        <v>32</v>
      </c>
      <c r="V3" s="233">
        <v>31</v>
      </c>
      <c r="W3" s="233">
        <v>22</v>
      </c>
      <c r="X3" s="233">
        <v>2</v>
      </c>
      <c r="Y3" s="233">
        <v>0</v>
      </c>
      <c r="Z3" s="231">
        <f>SUM(S3:Y3)</f>
        <v>105</v>
      </c>
      <c r="AA3" s="135">
        <v>518</v>
      </c>
      <c r="AB3" s="135">
        <v>588</v>
      </c>
      <c r="AC3" s="135">
        <v>563</v>
      </c>
      <c r="AD3" s="135">
        <v>548</v>
      </c>
      <c r="AE3" s="150">
        <v>529</v>
      </c>
      <c r="AF3" s="135">
        <v>154</v>
      </c>
      <c r="AG3" s="135">
        <v>127</v>
      </c>
      <c r="AH3" s="231">
        <f>SUM(AA3:AG3)</f>
        <v>3027</v>
      </c>
      <c r="AI3" s="135">
        <v>754</v>
      </c>
      <c r="AJ3" s="135">
        <v>597</v>
      </c>
      <c r="AK3" s="135">
        <v>571</v>
      </c>
      <c r="AL3" s="135">
        <v>562</v>
      </c>
      <c r="AM3" s="135">
        <v>580</v>
      </c>
      <c r="AN3" s="135">
        <v>495</v>
      </c>
      <c r="AO3" s="135">
        <v>141</v>
      </c>
      <c r="AP3" s="135">
        <v>142</v>
      </c>
      <c r="AQ3" s="231">
        <f>SUM(AI3:AP3)</f>
        <v>3842</v>
      </c>
      <c r="AR3" s="135">
        <v>615</v>
      </c>
      <c r="AS3" s="135">
        <v>586</v>
      </c>
      <c r="AT3" s="135">
        <v>596</v>
      </c>
      <c r="AU3" s="135">
        <v>560</v>
      </c>
      <c r="AV3" s="135">
        <v>498</v>
      </c>
      <c r="AW3" s="135">
        <v>139</v>
      </c>
      <c r="AX3" s="135">
        <v>107</v>
      </c>
      <c r="AY3" s="231">
        <f>SUM(AR3:AX3)</f>
        <v>3101</v>
      </c>
      <c r="AZ3" s="135">
        <v>309</v>
      </c>
      <c r="BA3" s="135">
        <v>505</v>
      </c>
      <c r="BB3" s="135">
        <v>474</v>
      </c>
      <c r="BC3" s="135">
        <v>150</v>
      </c>
      <c r="BD3" s="135">
        <v>129</v>
      </c>
      <c r="BE3" s="231">
        <f>SUM(AZ3:BD3)</f>
        <v>1567</v>
      </c>
      <c r="BF3" s="135">
        <v>364</v>
      </c>
      <c r="BG3" s="135">
        <v>117</v>
      </c>
      <c r="BH3" s="135">
        <v>124</v>
      </c>
      <c r="BI3" s="231">
        <f>SUM(BF3:BH3)</f>
        <v>605</v>
      </c>
      <c r="BJ3" s="135">
        <v>561</v>
      </c>
      <c r="BK3" s="135">
        <v>521</v>
      </c>
      <c r="BL3" s="135">
        <v>568</v>
      </c>
      <c r="BM3" s="135">
        <v>520</v>
      </c>
      <c r="BN3" s="135">
        <v>151</v>
      </c>
      <c r="BO3" s="135">
        <v>134</v>
      </c>
      <c r="BP3" s="231">
        <f>SUM(BJ3:BO3)</f>
        <v>2455</v>
      </c>
      <c r="BQ3" s="218">
        <v>463</v>
      </c>
      <c r="BR3" s="218">
        <v>544</v>
      </c>
      <c r="BS3" s="218">
        <v>488</v>
      </c>
      <c r="BT3" s="218">
        <v>101</v>
      </c>
      <c r="BU3" s="218">
        <v>116</v>
      </c>
      <c r="BV3" s="231">
        <f>SUM(BQ3:BU3)</f>
        <v>1712</v>
      </c>
      <c r="BW3" s="135">
        <v>465</v>
      </c>
      <c r="BX3" s="135">
        <v>407</v>
      </c>
      <c r="BY3" s="135">
        <v>379</v>
      </c>
      <c r="BZ3" s="135">
        <v>368</v>
      </c>
      <c r="CA3" s="135">
        <v>336</v>
      </c>
      <c r="CB3" s="135">
        <v>60</v>
      </c>
      <c r="CC3" s="135">
        <v>90</v>
      </c>
      <c r="CD3" s="235">
        <f>SUM(BW3:CC3)</f>
        <v>2105</v>
      </c>
      <c r="CE3" s="219">
        <v>62</v>
      </c>
      <c r="CF3" s="150">
        <v>398</v>
      </c>
      <c r="CG3" s="150">
        <v>387</v>
      </c>
      <c r="CH3" s="150">
        <v>33</v>
      </c>
      <c r="CI3" s="150">
        <v>29</v>
      </c>
      <c r="CJ3" s="232">
        <f>SUM(CE3:CI3)</f>
        <v>909</v>
      </c>
      <c r="CK3" s="135">
        <v>477</v>
      </c>
      <c r="CL3" s="135">
        <v>470</v>
      </c>
      <c r="CM3" s="135">
        <v>465</v>
      </c>
      <c r="CN3" s="135">
        <v>451</v>
      </c>
      <c r="CO3" s="135">
        <v>419</v>
      </c>
      <c r="CP3" s="135">
        <v>74</v>
      </c>
      <c r="CQ3" s="135">
        <v>60</v>
      </c>
      <c r="CR3" s="231">
        <f>SUM(CK3:CQ3)</f>
        <v>2416</v>
      </c>
      <c r="CS3" s="137">
        <v>401</v>
      </c>
      <c r="CT3" s="137">
        <v>89</v>
      </c>
      <c r="CU3" s="137">
        <v>86</v>
      </c>
      <c r="CV3" s="237">
        <f>SUM(CS3:CU3)</f>
        <v>576</v>
      </c>
      <c r="CW3" s="219">
        <v>132</v>
      </c>
      <c r="CX3" s="150">
        <v>51</v>
      </c>
      <c r="CY3" s="150">
        <v>46</v>
      </c>
      <c r="CZ3" s="232">
        <f>SUM(CW3:CY3)</f>
        <v>229</v>
      </c>
      <c r="DA3" s="150">
        <v>203</v>
      </c>
      <c r="DB3" s="150">
        <v>163</v>
      </c>
      <c r="DC3" s="150">
        <v>270</v>
      </c>
      <c r="DD3" s="150">
        <v>290</v>
      </c>
      <c r="DE3" s="150">
        <v>214</v>
      </c>
      <c r="DF3" s="150">
        <v>48</v>
      </c>
      <c r="DG3" s="150">
        <v>56</v>
      </c>
      <c r="DH3" s="232">
        <f>SUM(DA3:DG3)</f>
        <v>1244</v>
      </c>
      <c r="DI3" s="150">
        <v>185</v>
      </c>
      <c r="DJ3" s="150">
        <v>93</v>
      </c>
      <c r="DK3" s="150">
        <v>102</v>
      </c>
      <c r="DL3" s="232">
        <f>SUM(DI3:DK3)</f>
        <v>380</v>
      </c>
      <c r="DM3" s="150">
        <v>433</v>
      </c>
      <c r="DN3" s="150">
        <v>472</v>
      </c>
      <c r="DO3" s="150">
        <v>466</v>
      </c>
      <c r="DP3" s="150">
        <v>486</v>
      </c>
      <c r="DQ3" s="150">
        <v>352</v>
      </c>
      <c r="DR3" s="150">
        <v>37</v>
      </c>
      <c r="DS3" s="150">
        <v>35</v>
      </c>
      <c r="DT3" s="232">
        <f>SUM(DM3:DS3)</f>
        <v>2281</v>
      </c>
      <c r="DU3" s="135">
        <v>511</v>
      </c>
      <c r="DV3" s="135">
        <v>534</v>
      </c>
      <c r="DW3" s="135">
        <v>475</v>
      </c>
      <c r="DX3" s="135">
        <v>484</v>
      </c>
      <c r="DY3" s="135">
        <v>398</v>
      </c>
      <c r="DZ3" s="135">
        <v>121</v>
      </c>
      <c r="EA3" s="135">
        <v>105</v>
      </c>
      <c r="EB3" s="235">
        <f>SUM(DU3:EA3)</f>
        <v>2628</v>
      </c>
      <c r="EC3" s="220">
        <v>0</v>
      </c>
      <c r="ED3" s="219">
        <v>611</v>
      </c>
      <c r="EE3" s="150">
        <v>635</v>
      </c>
      <c r="EF3" s="150">
        <v>555</v>
      </c>
      <c r="EG3" s="232">
        <v>606</v>
      </c>
      <c r="EH3" s="150">
        <v>59</v>
      </c>
      <c r="EI3" s="150">
        <v>72</v>
      </c>
      <c r="EJ3" s="232">
        <f>SUM(ED3:EI3)</f>
        <v>2538</v>
      </c>
    </row>
    <row r="4" spans="1:141" ht="19.5" customHeight="1">
      <c r="A4" s="227" t="s">
        <v>82</v>
      </c>
      <c r="B4" s="229">
        <v>1191</v>
      </c>
      <c r="C4" s="229">
        <v>1159</v>
      </c>
      <c r="D4" s="229">
        <v>1234</v>
      </c>
      <c r="E4" s="229">
        <v>1216</v>
      </c>
      <c r="F4" s="229">
        <v>1180</v>
      </c>
      <c r="G4" s="229">
        <v>1143</v>
      </c>
      <c r="H4" s="229">
        <v>288</v>
      </c>
      <c r="I4" s="229">
        <v>253</v>
      </c>
      <c r="J4" s="232">
        <f>SUM(B4:I4)</f>
        <v>7664</v>
      </c>
      <c r="K4" s="229">
        <v>1159</v>
      </c>
      <c r="L4" s="229">
        <v>1234</v>
      </c>
      <c r="M4" s="229">
        <v>1216</v>
      </c>
      <c r="N4" s="229">
        <v>1180</v>
      </c>
      <c r="O4" s="229">
        <v>1143</v>
      </c>
      <c r="P4" s="229">
        <v>288</v>
      </c>
      <c r="Q4" s="229">
        <v>253</v>
      </c>
      <c r="R4" s="232">
        <f>SUM(K4:Q4)</f>
        <v>6473</v>
      </c>
      <c r="S4" s="229">
        <v>1159</v>
      </c>
      <c r="T4" s="229">
        <v>1234</v>
      </c>
      <c r="U4" s="229">
        <v>1216</v>
      </c>
      <c r="V4" s="229">
        <v>1180</v>
      </c>
      <c r="W4" s="229">
        <v>1143</v>
      </c>
      <c r="X4" s="229">
        <v>288</v>
      </c>
      <c r="Y4" s="229">
        <v>253</v>
      </c>
      <c r="Z4" s="232">
        <f>SUM(S4:Y4)</f>
        <v>6473</v>
      </c>
      <c r="AA4" s="229">
        <v>1159</v>
      </c>
      <c r="AB4" s="229">
        <v>1234</v>
      </c>
      <c r="AC4" s="229">
        <v>1216</v>
      </c>
      <c r="AD4" s="229">
        <v>1180</v>
      </c>
      <c r="AE4" s="229">
        <v>1143</v>
      </c>
      <c r="AF4" s="229">
        <v>288</v>
      </c>
      <c r="AG4" s="229">
        <v>253</v>
      </c>
      <c r="AH4" s="232">
        <f>SUM(AA4:AG4)</f>
        <v>6473</v>
      </c>
      <c r="AI4" s="229">
        <v>1191</v>
      </c>
      <c r="AJ4" s="229">
        <v>1159</v>
      </c>
      <c r="AK4" s="229">
        <v>1234</v>
      </c>
      <c r="AL4" s="229">
        <v>1216</v>
      </c>
      <c r="AM4" s="229">
        <v>1180</v>
      </c>
      <c r="AN4" s="229">
        <v>1143</v>
      </c>
      <c r="AO4" s="229">
        <v>288</v>
      </c>
      <c r="AP4" s="229">
        <v>253</v>
      </c>
      <c r="AQ4" s="232">
        <f>SUM(AI4:AP4)</f>
        <v>7664</v>
      </c>
      <c r="AR4" s="150">
        <v>1159</v>
      </c>
      <c r="AS4" s="150">
        <v>1234</v>
      </c>
      <c r="AT4" s="150">
        <v>1216</v>
      </c>
      <c r="AU4" s="150">
        <v>1180</v>
      </c>
      <c r="AV4" s="150">
        <v>1143</v>
      </c>
      <c r="AW4" s="150">
        <v>288</v>
      </c>
      <c r="AX4" s="150">
        <v>253</v>
      </c>
      <c r="AY4" s="232">
        <f>SUM(AR4:AX4)</f>
        <v>6473</v>
      </c>
      <c r="AZ4" s="150">
        <v>1216</v>
      </c>
      <c r="BA4" s="150">
        <v>1180</v>
      </c>
      <c r="BB4" s="150">
        <v>1143</v>
      </c>
      <c r="BC4" s="150">
        <v>288</v>
      </c>
      <c r="BD4" s="150">
        <v>253</v>
      </c>
      <c r="BE4" s="232">
        <f>SUM(AZ4:BD4)</f>
        <v>4080</v>
      </c>
      <c r="BF4" s="150">
        <v>1143</v>
      </c>
      <c r="BG4" s="150">
        <v>288</v>
      </c>
      <c r="BH4" s="150">
        <v>253</v>
      </c>
      <c r="BI4" s="232">
        <f>SUM(BF4:BH4)</f>
        <v>1684</v>
      </c>
      <c r="BJ4" s="150">
        <v>1234</v>
      </c>
      <c r="BK4" s="150">
        <v>1216</v>
      </c>
      <c r="BL4" s="150">
        <v>1180</v>
      </c>
      <c r="BM4" s="150">
        <v>1143</v>
      </c>
      <c r="BN4" s="150">
        <v>288</v>
      </c>
      <c r="BO4" s="150">
        <v>253</v>
      </c>
      <c r="BP4" s="232">
        <f>SUM(BJ4:BO4)</f>
        <v>5314</v>
      </c>
      <c r="BQ4" s="150">
        <v>1216</v>
      </c>
      <c r="BR4" s="150">
        <v>1180</v>
      </c>
      <c r="BS4" s="150">
        <v>1143</v>
      </c>
      <c r="BT4" s="150">
        <v>288</v>
      </c>
      <c r="BU4" s="150">
        <v>253</v>
      </c>
      <c r="BV4" s="232">
        <f>SUM(BQ4:BU4)</f>
        <v>4080</v>
      </c>
      <c r="BW4" s="150">
        <v>1159</v>
      </c>
      <c r="BX4" s="150">
        <v>1234</v>
      </c>
      <c r="BY4" s="150">
        <v>1216</v>
      </c>
      <c r="BZ4" s="150">
        <v>1180</v>
      </c>
      <c r="CA4" s="150">
        <v>1143</v>
      </c>
      <c r="CB4" s="150">
        <v>288</v>
      </c>
      <c r="CC4" s="150">
        <v>253</v>
      </c>
      <c r="CD4" s="236">
        <f>SUM(BW4:CC4)</f>
        <v>6473</v>
      </c>
      <c r="CE4" s="150">
        <v>1216</v>
      </c>
      <c r="CF4" s="150">
        <v>1180</v>
      </c>
      <c r="CG4" s="150">
        <v>1143</v>
      </c>
      <c r="CH4" s="150">
        <v>288</v>
      </c>
      <c r="CI4" s="150">
        <v>253</v>
      </c>
      <c r="CJ4" s="232">
        <f>SUM(CE4:CI4)</f>
        <v>4080</v>
      </c>
      <c r="CK4" s="150">
        <v>1159</v>
      </c>
      <c r="CL4" s="150">
        <v>1234</v>
      </c>
      <c r="CM4" s="150">
        <v>1216</v>
      </c>
      <c r="CN4" s="150">
        <v>1180</v>
      </c>
      <c r="CO4" s="150">
        <v>1143</v>
      </c>
      <c r="CP4" s="150">
        <v>288</v>
      </c>
      <c r="CQ4" s="150">
        <v>253</v>
      </c>
      <c r="CR4" s="232">
        <f>SUM(CK4:CQ4)</f>
        <v>6473</v>
      </c>
      <c r="CS4" s="135">
        <v>1143</v>
      </c>
      <c r="CT4" s="135">
        <v>288</v>
      </c>
      <c r="CU4" s="135">
        <v>253</v>
      </c>
      <c r="CV4" s="237">
        <f>SUM(CS4:CU4)</f>
        <v>1684</v>
      </c>
      <c r="CW4" s="135">
        <v>1143</v>
      </c>
      <c r="CX4" s="135">
        <v>288</v>
      </c>
      <c r="CY4" s="135">
        <v>253</v>
      </c>
      <c r="CZ4" s="237">
        <f>SUM(CW4:CY4)</f>
        <v>1684</v>
      </c>
      <c r="DA4" s="150">
        <v>1159</v>
      </c>
      <c r="DB4" s="150">
        <v>1234</v>
      </c>
      <c r="DC4" s="150">
        <v>1216</v>
      </c>
      <c r="DD4" s="150">
        <v>1180</v>
      </c>
      <c r="DE4" s="150">
        <v>1143</v>
      </c>
      <c r="DF4" s="150">
        <v>288</v>
      </c>
      <c r="DG4" s="150">
        <v>253</v>
      </c>
      <c r="DH4" s="232">
        <f>SUM(DA4:DG4)</f>
        <v>6473</v>
      </c>
      <c r="DI4" s="150">
        <v>1143</v>
      </c>
      <c r="DJ4" s="150">
        <v>288</v>
      </c>
      <c r="DK4" s="150">
        <v>253</v>
      </c>
      <c r="DL4" s="232">
        <f>SUM(DI4:DK4)</f>
        <v>1684</v>
      </c>
      <c r="DM4" s="150">
        <v>1159</v>
      </c>
      <c r="DN4" s="150">
        <v>1234</v>
      </c>
      <c r="DO4" s="150">
        <v>1216</v>
      </c>
      <c r="DP4" s="150">
        <v>1180</v>
      </c>
      <c r="DQ4" s="150">
        <v>1143</v>
      </c>
      <c r="DR4" s="150">
        <v>288</v>
      </c>
      <c r="DS4" s="150">
        <v>253</v>
      </c>
      <c r="DT4" s="232">
        <f>SUM(DM4:DS4)</f>
        <v>6473</v>
      </c>
      <c r="DU4" s="150">
        <v>1159</v>
      </c>
      <c r="DV4" s="150">
        <v>1234</v>
      </c>
      <c r="DW4" s="150">
        <v>1216</v>
      </c>
      <c r="DX4" s="150">
        <v>1180</v>
      </c>
      <c r="DY4" s="150">
        <v>1143</v>
      </c>
      <c r="DZ4" s="150">
        <v>288</v>
      </c>
      <c r="EA4" s="150">
        <v>253</v>
      </c>
      <c r="EB4" s="236">
        <f>SUM(DU4:EA4)</f>
        <v>6473</v>
      </c>
      <c r="EC4" s="220">
        <v>0</v>
      </c>
      <c r="ED4" s="219">
        <v>1234</v>
      </c>
      <c r="EE4" s="150">
        <v>1216</v>
      </c>
      <c r="EF4" s="150">
        <v>1180</v>
      </c>
      <c r="EG4" s="150">
        <v>1143</v>
      </c>
      <c r="EH4" s="150">
        <v>288</v>
      </c>
      <c r="EI4" s="150">
        <v>253</v>
      </c>
      <c r="EJ4" s="232">
        <f>SUM(ED4:EI4)</f>
        <v>5314</v>
      </c>
      <c r="EK4">
        <f>SUM(DI4:DL4)</f>
        <v>3368</v>
      </c>
    </row>
    <row r="5" spans="1:141" ht="33" customHeight="1">
      <c r="A5" s="227" t="s">
        <v>83</v>
      </c>
      <c r="B5" s="230">
        <f>B3*100/B4</f>
        <v>82.199832073887492</v>
      </c>
      <c r="C5" s="230">
        <f t="shared" ref="C5:J5" si="0">C3*100/C4</f>
        <v>55.220017256255396</v>
      </c>
      <c r="D5" s="230">
        <f t="shared" si="0"/>
        <v>54.943273905996762</v>
      </c>
      <c r="E5" s="230">
        <f t="shared" si="0"/>
        <v>51.398026315789473</v>
      </c>
      <c r="F5" s="230">
        <f t="shared" si="0"/>
        <v>57.118644067796609</v>
      </c>
      <c r="G5" s="230">
        <f t="shared" si="0"/>
        <v>53.368328958880141</v>
      </c>
      <c r="H5" s="230">
        <f t="shared" si="0"/>
        <v>61.111111111111114</v>
      </c>
      <c r="I5" s="230">
        <f t="shared" si="0"/>
        <v>56.916996047430828</v>
      </c>
      <c r="J5" s="230">
        <f t="shared" si="0"/>
        <v>59.055323590814197</v>
      </c>
      <c r="K5" s="230">
        <f t="shared" ref="K5" si="1">K3*100/K4</f>
        <v>45.038826574633305</v>
      </c>
      <c r="L5" s="230">
        <f t="shared" ref="L5" si="2">L3*100/L4</f>
        <v>47.406807131280388</v>
      </c>
      <c r="M5" s="230">
        <f t="shared" ref="M5" si="3">M3*100/M4</f>
        <v>46.95723684210526</v>
      </c>
      <c r="N5" s="230">
        <f t="shared" ref="N5" si="4">N3*100/N4</f>
        <v>44.915254237288138</v>
      </c>
      <c r="O5" s="230">
        <f t="shared" ref="O5" si="5">O3*100/O4</f>
        <v>43.744531933508313</v>
      </c>
      <c r="P5" s="230">
        <f t="shared" ref="P5" si="6">P3*100/P4</f>
        <v>58.680555555555557</v>
      </c>
      <c r="Q5" s="230">
        <f t="shared" ref="Q5" si="7">Q3*100/Q4</f>
        <v>52.964426877470359</v>
      </c>
      <c r="R5" s="230">
        <f t="shared" ref="R5" si="8">R3*100/R4</f>
        <v>46.516298470570064</v>
      </c>
      <c r="S5" s="230">
        <f t="shared" ref="S5" si="9">S3*100/S4</f>
        <v>0.51768766177739434</v>
      </c>
      <c r="T5" s="230">
        <f t="shared" ref="T5" si="10">T3*100/T4</f>
        <v>0.97244732576985415</v>
      </c>
      <c r="U5" s="230">
        <f t="shared" ref="U5" si="11">U3*100/U4</f>
        <v>2.6315789473684212</v>
      </c>
      <c r="V5" s="230">
        <f t="shared" ref="V5" si="12">V3*100/V4</f>
        <v>2.6271186440677967</v>
      </c>
      <c r="W5" s="230">
        <f t="shared" ref="W5" si="13">W3*100/W4</f>
        <v>1.9247594050743657</v>
      </c>
      <c r="X5" s="230">
        <f t="shared" ref="X5" si="14">X3*100/X4</f>
        <v>0.69444444444444442</v>
      </c>
      <c r="Y5" s="230">
        <f t="shared" ref="Y5" si="15">Y3*100/Y4</f>
        <v>0</v>
      </c>
      <c r="Z5" s="230">
        <f t="shared" ref="Z5" si="16">Z3*100/Z4</f>
        <v>1.6221226633709254</v>
      </c>
      <c r="AA5" s="230">
        <f t="shared" ref="AA5" si="17">AA3*100/AA4</f>
        <v>44.693701466781711</v>
      </c>
      <c r="AB5" s="230">
        <f t="shared" ref="AB5" si="18">AB3*100/AB4</f>
        <v>47.64991896272285</v>
      </c>
      <c r="AC5" s="230">
        <f t="shared" ref="AC5" si="19">AC3*100/AC4</f>
        <v>46.299342105263158</v>
      </c>
      <c r="AD5" s="230">
        <f t="shared" ref="AD5" si="20">AD3*100/AD4</f>
        <v>46.440677966101696</v>
      </c>
      <c r="AE5" s="230">
        <f t="shared" ref="AE5" si="21">AE3*100/AE4</f>
        <v>46.281714785651793</v>
      </c>
      <c r="AF5" s="230">
        <f t="shared" ref="AF5" si="22">AF3*100/AF4</f>
        <v>53.472222222222221</v>
      </c>
      <c r="AG5" s="230">
        <f t="shared" ref="AG5:AH5" si="23">AG3*100/AG4</f>
        <v>50.197628458498023</v>
      </c>
      <c r="AH5" s="230">
        <f t="shared" si="23"/>
        <v>46.763479066893247</v>
      </c>
      <c r="AI5" s="230">
        <f t="shared" ref="AI5" si="24">AI3*100/AI4</f>
        <v>63.308144416456756</v>
      </c>
      <c r="AJ5" s="230">
        <f t="shared" ref="AJ5" si="25">AJ3*100/AJ4</f>
        <v>51.509922346850736</v>
      </c>
      <c r="AK5" s="230">
        <f t="shared" ref="AK5" si="26">AK3*100/AK4</f>
        <v>46.272285251215557</v>
      </c>
      <c r="AL5" s="230">
        <f t="shared" ref="AL5" si="27">AL3*100/AL4</f>
        <v>46.217105263157897</v>
      </c>
      <c r="AM5" s="230">
        <f t="shared" ref="AM5" si="28">AM3*100/AM4</f>
        <v>49.152542372881356</v>
      </c>
      <c r="AN5" s="230">
        <f t="shared" ref="AN5" si="29">AN3*100/AN4</f>
        <v>43.30708661417323</v>
      </c>
      <c r="AO5" s="230">
        <f t="shared" ref="AO5" si="30">AO3*100/AO4</f>
        <v>48.958333333333336</v>
      </c>
      <c r="AP5" s="230">
        <f t="shared" ref="AP5" si="31">AP3*100/AP4</f>
        <v>56.126482213438734</v>
      </c>
      <c r="AQ5" s="230">
        <f t="shared" ref="AQ5" si="32">AQ3*100/AQ4</f>
        <v>50.130480167014611</v>
      </c>
      <c r="AR5" s="230">
        <f t="shared" ref="AR5" si="33">AR3*100/AR4</f>
        <v>53.062985332182919</v>
      </c>
      <c r="AS5" s="230">
        <f t="shared" ref="AS5" si="34">AS3*100/AS4</f>
        <v>47.487844408427875</v>
      </c>
      <c r="AT5" s="230">
        <f t="shared" ref="AT5" si="35">AT3*100/AT4</f>
        <v>49.013157894736842</v>
      </c>
      <c r="AU5" s="230">
        <f t="shared" ref="AU5" si="36">AU3*100/AU4</f>
        <v>47.457627118644069</v>
      </c>
      <c r="AV5" s="230">
        <f t="shared" ref="AV5" si="37">AV3*100/AV4</f>
        <v>43.569553805774277</v>
      </c>
      <c r="AW5" s="230">
        <f t="shared" ref="AW5" si="38">AW3*100/AW4</f>
        <v>48.263888888888886</v>
      </c>
      <c r="AX5" s="230">
        <f t="shared" ref="AX5" si="39">AX3*100/AX4</f>
        <v>42.292490118577078</v>
      </c>
      <c r="AY5" s="230">
        <f t="shared" ref="AY5" si="40">AY3*100/AY4</f>
        <v>47.906689324887999</v>
      </c>
      <c r="AZ5" s="230">
        <f t="shared" ref="AZ5" si="41">AZ3*100/AZ4</f>
        <v>25.411184210526315</v>
      </c>
      <c r="BA5" s="230">
        <f t="shared" ref="BA5" si="42">BA3*100/BA4</f>
        <v>42.796610169491522</v>
      </c>
      <c r="BB5" s="230">
        <f t="shared" ref="BB5" si="43">BB3*100/BB4</f>
        <v>41.469816272965879</v>
      </c>
      <c r="BC5" s="230">
        <f t="shared" ref="BC5" si="44">BC3*100/BC4</f>
        <v>52.083333333333336</v>
      </c>
      <c r="BD5" s="230">
        <f t="shared" ref="BD5" si="45">BD3*100/BD4</f>
        <v>50.988142292490117</v>
      </c>
      <c r="BE5" s="230">
        <f t="shared" ref="BE5" si="46">BE3*100/BE4</f>
        <v>38.406862745098039</v>
      </c>
      <c r="BF5" s="230">
        <f t="shared" ref="BF5" si="47">BF3*100/BF4</f>
        <v>31.84601924759405</v>
      </c>
      <c r="BG5" s="230">
        <f t="shared" ref="BG5" si="48">BG3*100/BG4</f>
        <v>40.625</v>
      </c>
      <c r="BH5" s="230">
        <f t="shared" ref="BH5" si="49">BH3*100/BH4</f>
        <v>49.011857707509883</v>
      </c>
      <c r="BI5" s="234">
        <f t="shared" ref="BI5" si="50">BI3*100/BI4</f>
        <v>35.926365795724465</v>
      </c>
      <c r="BJ5" s="234">
        <f t="shared" ref="BJ5" si="51">BJ3*100/BJ4</f>
        <v>45.461912479740683</v>
      </c>
      <c r="BK5" s="234">
        <f t="shared" ref="BK5" si="52">BK3*100/BK4</f>
        <v>42.845394736842103</v>
      </c>
      <c r="BL5" s="234">
        <f t="shared" ref="BL5" si="53">BL3*100/BL4</f>
        <v>48.135593220338983</v>
      </c>
      <c r="BM5" s="234">
        <f t="shared" ref="BM5" si="54">BM3*100/BM4</f>
        <v>45.494313210848645</v>
      </c>
      <c r="BN5" s="234">
        <f t="shared" ref="BN5" si="55">BN3*100/BN4</f>
        <v>52.430555555555557</v>
      </c>
      <c r="BO5" s="234">
        <f t="shared" ref="BO5:BQ5" si="56">BO3*100/BO4</f>
        <v>52.964426877470359</v>
      </c>
      <c r="BP5" s="234">
        <f t="shared" si="56"/>
        <v>46.198720361309746</v>
      </c>
      <c r="BQ5" s="234">
        <f t="shared" si="56"/>
        <v>38.075657894736842</v>
      </c>
      <c r="BR5" s="234">
        <f t="shared" ref="BR5" si="57">BR3*100/BR4</f>
        <v>46.101694915254235</v>
      </c>
      <c r="BS5" s="234">
        <f t="shared" ref="BS5" si="58">BS3*100/BS4</f>
        <v>42.69466316710411</v>
      </c>
      <c r="BT5" s="234">
        <f t="shared" ref="BT5" si="59">BT3*100/BT4</f>
        <v>35.069444444444443</v>
      </c>
      <c r="BU5" s="234">
        <f t="shared" ref="BU5" si="60">BU3*100/BU4</f>
        <v>45.8498023715415</v>
      </c>
      <c r="BV5" s="234">
        <f t="shared" ref="BV5" si="61">BV3*100/BV4</f>
        <v>41.96078431372549</v>
      </c>
      <c r="BW5" s="234">
        <f t="shared" ref="BW5" si="62">BW3*100/BW4</f>
        <v>40.120793787748056</v>
      </c>
      <c r="BX5" s="234">
        <f t="shared" ref="BX5" si="63">BX3*100/BX4</f>
        <v>32.982171799027554</v>
      </c>
      <c r="BY5" s="234">
        <f t="shared" ref="BY5" si="64">BY3*100/BY4</f>
        <v>31.167763157894736</v>
      </c>
      <c r="BZ5" s="234">
        <f t="shared" ref="BZ5" si="65">BZ3*100/BZ4</f>
        <v>31.1864406779661</v>
      </c>
      <c r="CA5" s="234">
        <f t="shared" ref="CA5" si="66">CA3*100/CA4</f>
        <v>29.396325459317584</v>
      </c>
      <c r="CB5" s="234">
        <f t="shared" ref="CB5" si="67">CB3*100/CB4</f>
        <v>20.833333333333332</v>
      </c>
      <c r="CC5" s="234">
        <f t="shared" ref="CC5" si="68">CC3*100/CC4</f>
        <v>35.573122529644266</v>
      </c>
      <c r="CD5" s="234">
        <f t="shared" ref="CD5" si="69">CD3*100/CD4</f>
        <v>32.519697203769503</v>
      </c>
      <c r="CE5" s="234">
        <f t="shared" ref="CE5" si="70">CE3*100/CE4</f>
        <v>5.0986842105263159</v>
      </c>
      <c r="CF5" s="234">
        <f t="shared" ref="CF5" si="71">CF3*100/CF4</f>
        <v>33.728813559322035</v>
      </c>
      <c r="CG5" s="234">
        <f t="shared" ref="CG5" si="72">CG3*100/CG4</f>
        <v>33.85826771653543</v>
      </c>
      <c r="CH5" s="234">
        <f t="shared" ref="CH5" si="73">CH3*100/CH4</f>
        <v>11.458333333333334</v>
      </c>
      <c r="CI5" s="234">
        <f t="shared" ref="CI5" si="74">CI3*100/CI4</f>
        <v>11.462450592885375</v>
      </c>
      <c r="CJ5" s="234">
        <f t="shared" ref="CJ5" si="75">CJ3*100/CJ4</f>
        <v>22.279411764705884</v>
      </c>
      <c r="CK5" s="234">
        <f t="shared" ref="CK5" si="76">CK3*100/CK4</f>
        <v>41.156169111302844</v>
      </c>
      <c r="CL5" s="234">
        <f t="shared" ref="CL5" si="77">CL3*100/CL4</f>
        <v>38.087520259319284</v>
      </c>
      <c r="CM5" s="234">
        <f t="shared" ref="CM5" si="78">CM3*100/CM4</f>
        <v>38.24013157894737</v>
      </c>
      <c r="CN5" s="234">
        <f t="shared" ref="CN5" si="79">CN3*100/CN4</f>
        <v>38.220338983050844</v>
      </c>
      <c r="CO5" s="234">
        <f t="shared" ref="CO5" si="80">CO3*100/CO4</f>
        <v>36.657917760279965</v>
      </c>
      <c r="CP5" s="234">
        <f t="shared" ref="CP5" si="81">CP3*100/CP4</f>
        <v>25.694444444444443</v>
      </c>
      <c r="CQ5" s="234">
        <f t="shared" ref="CQ5" si="82">CQ3*100/CQ4</f>
        <v>23.715415019762847</v>
      </c>
      <c r="CR5" s="234">
        <f t="shared" ref="CR5" si="83">CR3*100/CR4</f>
        <v>37.32427004480148</v>
      </c>
      <c r="CS5" s="234">
        <f t="shared" ref="CS5" si="84">CS3*100/CS4</f>
        <v>35.083114610673668</v>
      </c>
      <c r="CT5" s="234">
        <f t="shared" ref="CT5" si="85">CT3*100/CT4</f>
        <v>30.902777777777779</v>
      </c>
      <c r="CU5" s="234">
        <f t="shared" ref="CU5" si="86">CU3*100/CU4</f>
        <v>33.992094861660078</v>
      </c>
      <c r="CV5" s="234">
        <f t="shared" ref="CV5" si="87">CV3*100/CV4</f>
        <v>34.204275534441805</v>
      </c>
      <c r="CW5" s="234">
        <f t="shared" ref="CW5" si="88">CW3*100/CW4</f>
        <v>11.548556430446194</v>
      </c>
      <c r="CX5" s="234">
        <f t="shared" ref="CX5" si="89">CX3*100/CX4</f>
        <v>17.708333333333332</v>
      </c>
      <c r="CY5" s="234">
        <f t="shared" ref="CY5" si="90">CY3*100/CY4</f>
        <v>18.181818181818183</v>
      </c>
      <c r="CZ5" s="234">
        <f t="shared" ref="CZ5" si="91">CZ3*100/CZ4</f>
        <v>13.598574821852731</v>
      </c>
      <c r="DA5" s="234">
        <f t="shared" ref="DA5" si="92">DA3*100/DA4</f>
        <v>17.515099223468507</v>
      </c>
      <c r="DB5" s="234">
        <f t="shared" ref="DB5" si="93">DB3*100/DB4</f>
        <v>13.209076175040519</v>
      </c>
      <c r="DC5" s="234">
        <f t="shared" ref="DC5" si="94">DC3*100/DC4</f>
        <v>22.203947368421051</v>
      </c>
      <c r="DD5" s="234">
        <f t="shared" ref="DD5" si="95">DD3*100/DD4</f>
        <v>24.576271186440678</v>
      </c>
      <c r="DE5" s="234">
        <f t="shared" ref="DE5" si="96">DE3*100/DE4</f>
        <v>18.722659667541556</v>
      </c>
      <c r="DF5" s="234">
        <f t="shared" ref="DF5" si="97">DF3*100/DF4</f>
        <v>16.666666666666668</v>
      </c>
      <c r="DG5" s="234">
        <f t="shared" ref="DG5" si="98">DG3*100/DG4</f>
        <v>22.134387351778656</v>
      </c>
      <c r="DH5" s="234">
        <f t="shared" ref="DH5" si="99">DH3*100/DH4</f>
        <v>19.218291364127914</v>
      </c>
      <c r="DI5" s="234">
        <f t="shared" ref="DI5" si="100">DI3*100/DI4</f>
        <v>16.185476815398076</v>
      </c>
      <c r="DJ5" s="234">
        <f t="shared" ref="DJ5" si="101">DJ3*100/DJ4</f>
        <v>32.291666666666664</v>
      </c>
      <c r="DK5" s="234">
        <f t="shared" ref="DK5" si="102">DK3*100/DK4</f>
        <v>40.316205533596836</v>
      </c>
      <c r="DL5" s="234">
        <f t="shared" ref="DL5" si="103">DL3*100/DL4</f>
        <v>22.565320665083135</v>
      </c>
      <c r="DM5" s="234">
        <f t="shared" ref="DM5" si="104">DM3*100/DM4</f>
        <v>37.359792924935292</v>
      </c>
      <c r="DN5" s="234">
        <f t="shared" ref="DN5" si="105">DN3*100/DN4</f>
        <v>38.249594813614266</v>
      </c>
      <c r="DO5" s="234">
        <f t="shared" ref="DO5" si="106">DO3*100/DO4</f>
        <v>38.32236842105263</v>
      </c>
      <c r="DP5" s="234">
        <f t="shared" ref="DP5" si="107">DP3*100/DP4</f>
        <v>41.186440677966104</v>
      </c>
      <c r="DQ5" s="234">
        <f t="shared" ref="DQ5" si="108">DQ3*100/DQ4</f>
        <v>30.796150481189851</v>
      </c>
      <c r="DR5" s="234">
        <f t="shared" ref="DR5" si="109">DR3*100/DR4</f>
        <v>12.847222222222221</v>
      </c>
      <c r="DS5" s="234">
        <f t="shared" ref="DS5" si="110">DS3*100/DS4</f>
        <v>13.83399209486166</v>
      </c>
      <c r="DT5" s="234">
        <f t="shared" ref="DT5" si="111">DT3*100/DT4</f>
        <v>35.23868376332458</v>
      </c>
      <c r="DU5" s="234">
        <f t="shared" ref="DU5" si="112">DU3*100/DU4</f>
        <v>44.089732528041417</v>
      </c>
      <c r="DV5" s="234">
        <f t="shared" ref="DV5" si="113">DV3*100/DV4</f>
        <v>43.273905996758508</v>
      </c>
      <c r="DW5" s="234">
        <f t="shared" ref="DW5" si="114">DW3*100/DW4</f>
        <v>39.0625</v>
      </c>
      <c r="DX5" s="234">
        <f t="shared" ref="DX5" si="115">DX3*100/DX4</f>
        <v>41.016949152542374</v>
      </c>
      <c r="DY5" s="234">
        <f t="shared" ref="DY5" si="116">DY3*100/DY4</f>
        <v>34.820647419072614</v>
      </c>
      <c r="DZ5" s="234">
        <f t="shared" ref="DZ5" si="117">DZ3*100/DZ4</f>
        <v>42.013888888888886</v>
      </c>
      <c r="EA5" s="234">
        <f t="shared" ref="EA5:EB5" si="118">EA3*100/EA4</f>
        <v>41.501976284584977</v>
      </c>
      <c r="EB5" s="234">
        <f t="shared" si="118"/>
        <v>40.599412946083731</v>
      </c>
      <c r="EC5" s="150"/>
      <c r="ED5" s="234">
        <f t="shared" ref="ED5" si="119">ED3*100/ED4</f>
        <v>49.513776337115075</v>
      </c>
      <c r="EE5" s="234">
        <f t="shared" ref="EE5" si="120">EE3*100/EE4</f>
        <v>52.220394736842103</v>
      </c>
      <c r="EF5" s="234">
        <f t="shared" ref="EF5" si="121">EF3*100/EF4</f>
        <v>47.033898305084747</v>
      </c>
      <c r="EG5" s="234">
        <f t="shared" ref="EG5" si="122">EG3*100/EG4</f>
        <v>53.018372703412076</v>
      </c>
      <c r="EH5" s="234">
        <f t="shared" ref="EH5" si="123">EH3*100/EH4</f>
        <v>20.486111111111111</v>
      </c>
      <c r="EI5" s="234">
        <f t="shared" ref="EI5" si="124">EI3*100/EI4</f>
        <v>28.458498023715414</v>
      </c>
      <c r="EJ5" s="234">
        <f t="shared" ref="EJ5" si="125">EJ3*100/EJ4</f>
        <v>47.760632292058716</v>
      </c>
    </row>
    <row r="6" spans="1:141" ht="12.75">
      <c r="A6" s="221"/>
      <c r="B6" s="222"/>
      <c r="C6" s="222"/>
      <c r="D6" s="222"/>
      <c r="E6" s="222"/>
      <c r="F6" s="222"/>
      <c r="G6" s="222"/>
      <c r="H6" s="222"/>
      <c r="I6" s="222"/>
      <c r="J6" s="150"/>
      <c r="K6" s="222"/>
      <c r="L6" s="222"/>
      <c r="M6" s="222"/>
      <c r="N6" s="222"/>
      <c r="O6" s="222"/>
      <c r="P6" s="222"/>
      <c r="Q6" s="153"/>
      <c r="R6" s="150"/>
      <c r="S6" s="222"/>
      <c r="T6" s="223"/>
      <c r="U6" s="223"/>
      <c r="V6" s="223"/>
      <c r="W6" s="223"/>
      <c r="X6" s="224"/>
      <c r="Y6" s="137"/>
      <c r="Z6" s="223"/>
      <c r="AA6" s="223"/>
      <c r="AB6" s="223"/>
      <c r="AC6" s="223"/>
      <c r="AD6" s="223"/>
      <c r="AF6" s="224"/>
      <c r="AG6" s="137"/>
      <c r="AH6" s="223"/>
      <c r="AI6" s="223"/>
      <c r="AJ6" s="223"/>
      <c r="AK6" s="223"/>
      <c r="AL6" s="223"/>
      <c r="AM6" s="223"/>
      <c r="AN6" s="223"/>
      <c r="AO6" s="223"/>
      <c r="AP6" s="224"/>
      <c r="AQ6" s="137"/>
      <c r="AR6" s="223"/>
      <c r="AS6" s="223"/>
      <c r="AT6" s="223"/>
      <c r="AU6" s="223"/>
      <c r="AV6" s="223"/>
      <c r="AW6" s="223"/>
      <c r="AX6" s="224"/>
      <c r="AY6" s="137"/>
      <c r="AZ6" s="223"/>
      <c r="BA6" s="223"/>
      <c r="BB6" s="223"/>
      <c r="BC6" s="223"/>
      <c r="BD6" s="224"/>
      <c r="BE6" s="137"/>
      <c r="BF6" s="223"/>
      <c r="BG6" s="223"/>
      <c r="BH6" s="224"/>
      <c r="BI6" s="137"/>
      <c r="BJ6" s="223"/>
      <c r="BK6" s="223"/>
      <c r="BL6" s="223"/>
      <c r="BM6" s="223"/>
      <c r="BN6" s="223"/>
      <c r="BO6" s="224"/>
      <c r="BP6" s="137"/>
      <c r="BQ6" s="223"/>
      <c r="BR6" s="223"/>
      <c r="BS6" s="223"/>
      <c r="BT6" s="223"/>
      <c r="BU6" s="224"/>
      <c r="BV6" s="137"/>
      <c r="BW6" s="223"/>
      <c r="BX6" s="223"/>
      <c r="BY6" s="223"/>
      <c r="BZ6" s="223"/>
      <c r="CA6" s="223"/>
      <c r="CB6" s="223"/>
      <c r="CC6" s="224"/>
      <c r="CD6" s="137"/>
      <c r="CE6" s="223"/>
      <c r="CF6" s="223"/>
      <c r="CG6" s="223"/>
      <c r="CH6" s="223"/>
      <c r="CI6" s="224"/>
      <c r="CJ6" s="137"/>
      <c r="CK6" s="223"/>
      <c r="CL6" s="223"/>
      <c r="CM6" s="223"/>
      <c r="CN6" s="223"/>
      <c r="CO6" s="223"/>
      <c r="CP6" s="223"/>
      <c r="CQ6" s="224"/>
      <c r="CR6" s="137"/>
      <c r="CS6" s="223"/>
      <c r="CT6" s="223"/>
      <c r="CU6" s="224"/>
      <c r="CV6" s="137"/>
      <c r="CW6" s="223"/>
      <c r="CX6" s="223"/>
      <c r="CY6" s="224"/>
      <c r="CZ6" s="137"/>
      <c r="DA6" s="223"/>
      <c r="DB6" s="223"/>
      <c r="DC6" s="223"/>
      <c r="DD6" s="223"/>
      <c r="DE6" s="223"/>
      <c r="DF6" s="223"/>
      <c r="DG6" s="224"/>
      <c r="DH6" s="137"/>
      <c r="DI6" s="223"/>
      <c r="DJ6" s="223"/>
      <c r="DK6" s="224"/>
      <c r="DL6" s="137"/>
      <c r="DM6" s="223"/>
      <c r="DN6" s="223"/>
      <c r="DO6" s="223"/>
      <c r="DP6" s="223"/>
      <c r="DQ6" s="224"/>
      <c r="DR6" s="223"/>
      <c r="DS6" s="223"/>
      <c r="DT6" s="137"/>
      <c r="DU6" s="223"/>
      <c r="DV6" s="223"/>
      <c r="DW6" s="223"/>
      <c r="DX6" s="223"/>
      <c r="DY6" s="223"/>
      <c r="DZ6" s="223"/>
      <c r="EA6" s="224"/>
      <c r="EB6" s="137"/>
      <c r="EC6" s="225"/>
      <c r="ED6" s="223"/>
      <c r="EE6" s="223"/>
      <c r="EF6" s="223"/>
      <c r="EG6" s="223"/>
      <c r="EH6" s="223"/>
      <c r="EI6" s="224"/>
      <c r="EJ6" s="137"/>
    </row>
    <row r="7" spans="1:141" ht="12.75">
      <c r="A7" s="226"/>
      <c r="B7" s="154"/>
      <c r="C7" s="154"/>
      <c r="D7" s="154"/>
      <c r="E7" s="154"/>
      <c r="F7" s="153"/>
      <c r="G7" s="153"/>
      <c r="H7" s="154"/>
      <c r="I7" s="154"/>
      <c r="J7" s="150"/>
      <c r="K7" s="154"/>
      <c r="L7" s="154"/>
      <c r="M7" s="154"/>
      <c r="N7" s="154"/>
      <c r="O7" s="154"/>
      <c r="P7" s="154"/>
      <c r="Q7" s="153"/>
      <c r="R7" s="150"/>
      <c r="S7" s="154"/>
      <c r="T7" s="132"/>
      <c r="U7" s="132"/>
      <c r="V7" s="132"/>
      <c r="W7" s="132"/>
      <c r="X7" s="224"/>
      <c r="Y7" s="137"/>
      <c r="Z7" s="132"/>
      <c r="AA7" s="132"/>
      <c r="AB7" s="132"/>
      <c r="AC7" s="132"/>
      <c r="AD7" s="132"/>
      <c r="AE7" s="132"/>
      <c r="AF7" s="224"/>
      <c r="AG7" s="137"/>
      <c r="AH7" s="132"/>
      <c r="AI7" s="132"/>
      <c r="AJ7" s="132"/>
      <c r="AK7" s="132"/>
      <c r="AL7" s="132"/>
      <c r="AM7" s="132"/>
      <c r="AN7" s="132"/>
      <c r="AO7" s="132"/>
      <c r="AP7" s="224"/>
      <c r="AQ7" s="137"/>
      <c r="AR7" s="132"/>
      <c r="AS7" s="132"/>
      <c r="AT7" s="132"/>
      <c r="AU7" s="132"/>
      <c r="AV7" s="132"/>
      <c r="AW7" s="132"/>
      <c r="AX7" s="224"/>
      <c r="AY7" s="137"/>
      <c r="AZ7" s="132"/>
      <c r="BA7" s="132"/>
      <c r="BB7" s="132"/>
      <c r="BC7" s="132"/>
      <c r="BD7" s="224"/>
      <c r="BE7" s="137"/>
      <c r="BF7" s="132"/>
      <c r="BG7" s="132"/>
      <c r="BH7" s="224"/>
      <c r="BI7" s="137"/>
      <c r="BJ7" s="132"/>
      <c r="BK7" s="132"/>
      <c r="BL7" s="132"/>
      <c r="BM7" s="132"/>
      <c r="BN7" s="132"/>
      <c r="BO7" s="224"/>
      <c r="BP7" s="137"/>
      <c r="BQ7" s="132"/>
      <c r="BR7" s="132"/>
      <c r="BS7" s="132"/>
      <c r="BT7" s="132"/>
      <c r="BU7" s="224"/>
      <c r="BV7" s="137"/>
      <c r="BW7" s="132"/>
      <c r="BX7" s="132"/>
      <c r="BY7" s="132"/>
      <c r="BZ7" s="132"/>
      <c r="CA7" s="132"/>
      <c r="CB7" s="132"/>
      <c r="CC7" s="224"/>
      <c r="CD7" s="137"/>
      <c r="CE7" s="132"/>
      <c r="CF7" s="132"/>
      <c r="CG7" s="132"/>
      <c r="CH7" s="132"/>
      <c r="CI7" s="224"/>
      <c r="CJ7" s="137"/>
      <c r="CK7" s="132"/>
      <c r="CL7" s="132"/>
      <c r="CM7" s="132"/>
      <c r="CN7" s="132"/>
      <c r="CO7" s="132"/>
      <c r="CP7" s="132"/>
      <c r="CQ7" s="224"/>
      <c r="CR7" s="137"/>
      <c r="CS7" s="132"/>
      <c r="CT7" s="132"/>
      <c r="CU7" s="224"/>
      <c r="CV7" s="137"/>
      <c r="CW7" s="132"/>
      <c r="CX7" s="132"/>
      <c r="CY7" s="224"/>
      <c r="CZ7" s="137"/>
      <c r="DA7" s="132"/>
      <c r="DB7" s="132"/>
      <c r="DC7" s="132"/>
      <c r="DD7" s="132"/>
      <c r="DE7" s="132"/>
      <c r="DF7" s="132"/>
      <c r="DG7" s="224"/>
      <c r="DH7" s="137"/>
      <c r="DI7" s="132"/>
      <c r="DJ7" s="132"/>
      <c r="DK7" s="224"/>
      <c r="DL7" s="137"/>
      <c r="DM7" s="132"/>
      <c r="DN7" s="132"/>
      <c r="DO7" s="132"/>
      <c r="DP7" s="132"/>
      <c r="DQ7" s="224"/>
      <c r="DR7" s="132"/>
      <c r="DS7" s="132"/>
      <c r="DT7" s="137"/>
      <c r="DU7" s="132"/>
      <c r="DV7" s="132"/>
      <c r="DW7" s="132"/>
      <c r="DX7" s="132"/>
      <c r="DY7" s="132"/>
      <c r="DZ7" s="132"/>
      <c r="EA7" s="224"/>
      <c r="EB7" s="137"/>
      <c r="EC7" s="132"/>
      <c r="ED7" s="132"/>
      <c r="EE7" s="132"/>
      <c r="EF7" s="132"/>
      <c r="EG7" s="132"/>
      <c r="EH7" s="224"/>
      <c r="EI7" s="137"/>
      <c r="EJ7" s="137"/>
    </row>
    <row r="8" spans="1:141" ht="12.75">
      <c r="F8" s="224"/>
      <c r="G8" s="153"/>
    </row>
    <row r="9" spans="1:141" ht="12.75">
      <c r="F9" s="224"/>
      <c r="G9" s="153"/>
    </row>
  </sheetData>
  <mergeCells count="20">
    <mergeCell ref="DM1:DQ1"/>
    <mergeCell ref="DU1:EA1"/>
    <mergeCell ref="EC1:EI1"/>
    <mergeCell ref="BF1:BH1"/>
    <mergeCell ref="BJ1:BO1"/>
    <mergeCell ref="BQ1:BU1"/>
    <mergeCell ref="BW1:CC1"/>
    <mergeCell ref="CF1:CI1"/>
    <mergeCell ref="CK1:CQ1"/>
    <mergeCell ref="CS1:CU1"/>
    <mergeCell ref="AR1:AX1"/>
    <mergeCell ref="AZ1:BD1"/>
    <mergeCell ref="CW1:CY1"/>
    <mergeCell ref="DA1:DG1"/>
    <mergeCell ref="DI1:DK1"/>
    <mergeCell ref="B1:I1"/>
    <mergeCell ref="K1:Q1"/>
    <mergeCell ref="S1:Y1"/>
    <mergeCell ref="AA1:AG1"/>
    <mergeCell ref="AI1:A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ОО</vt:lpstr>
      <vt:lpstr>уникальные участники</vt:lpstr>
      <vt:lpstr>отчет по предметам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2022-12-28T10:24:29Z</dcterms:modified>
</cp:coreProperties>
</file>