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Нестеренко\Desktop\Олимпиада 2021-2022\ОКРУЖНОЙ ЭТАП\Статистика округ 2021-2022\"/>
    </mc:Choice>
  </mc:AlternateContent>
  <bookViews>
    <workbookView xWindow="0" yWindow="0" windowWidth="19200" windowHeight="12780"/>
  </bookViews>
  <sheets>
    <sheet name="количество участников округ 202" sheetId="3" r:id="rId1"/>
  </sheets>
  <definedNames>
    <definedName name="_xlnm.Print_Area" localSheetId="0">'количество участников округ 202'!$A$1:$H$34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3" l="1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G34" i="3"/>
  <c r="F34" i="3"/>
  <c r="E34" i="3"/>
  <c r="H34" i="3" l="1"/>
  <c r="H4" i="3"/>
  <c r="C34" i="3"/>
  <c r="B34" i="3"/>
  <c r="D29" i="3"/>
  <c r="D30" i="3"/>
  <c r="D31" i="3"/>
  <c r="D32" i="3"/>
  <c r="D33" i="3"/>
  <c r="D9" i="3"/>
  <c r="D8" i="3"/>
  <c r="D7" i="3"/>
  <c r="D6" i="3"/>
  <c r="D5" i="3"/>
  <c r="D4" i="3"/>
  <c r="D34" i="3" l="1"/>
  <c r="D10" i="3" l="1"/>
  <c r="D19" i="3"/>
  <c r="D18" i="3"/>
  <c r="D23" i="3"/>
  <c r="D28" i="3" l="1"/>
  <c r="D27" i="3"/>
  <c r="D26" i="3"/>
  <c r="D25" i="3"/>
  <c r="D24" i="3"/>
  <c r="D22" i="3"/>
  <c r="D21" i="3"/>
  <c r="D20" i="3"/>
  <c r="D17" i="3"/>
  <c r="D16" i="3"/>
  <c r="D15" i="3"/>
  <c r="D14" i="3"/>
  <c r="D13" i="3"/>
  <c r="D12" i="3"/>
  <c r="D11" i="3"/>
</calcChain>
</file>

<file path=xl/sharedStrings.xml><?xml version="1.0" encoding="utf-8"?>
<sst xmlns="http://schemas.openxmlformats.org/spreadsheetml/2006/main" count="41" uniqueCount="41">
  <si>
    <t>ГБОУ СОШ №8 им.С.П.Алексеева г.о.Отрадный</t>
  </si>
  <si>
    <t>ГБОУ СОШ "ОЦ" с.Тимашево</t>
  </si>
  <si>
    <t>ГБОУ СОШ "ОЦ" с.Александровка</t>
  </si>
  <si>
    <t>ГБОУ ООШ с.Тростянка</t>
  </si>
  <si>
    <t>ГБОУ ООШ пос.Подгорный</t>
  </si>
  <si>
    <t>ГБОУ ООШ с.Аверьяновка</t>
  </si>
  <si>
    <t>ОО</t>
  </si>
  <si>
    <t>количество участников окружного этапа ВОсШ</t>
  </si>
  <si>
    <t>1 место</t>
  </si>
  <si>
    <t>2 место</t>
  </si>
  <si>
    <t>3 место</t>
  </si>
  <si>
    <t>всего</t>
  </si>
  <si>
    <t>Всего учащихся 7-11 классов</t>
  </si>
  <si>
    <t>%  участников ВОШ от общего числа</t>
  </si>
  <si>
    <t>ГБОУ СОШ "ОЦ" с.Съезжее</t>
  </si>
  <si>
    <t>ГБОУ ООШ с.Максимовка</t>
  </si>
  <si>
    <t>ГБОУ СОШ "ОЦ" с.Кротовка</t>
  </si>
  <si>
    <t>ГБОУ СОШ с.Беловка</t>
  </si>
  <si>
    <t>ГБОУ ООШ с.Андреевка</t>
  </si>
  <si>
    <t>ГБОУ СОШ с.Богатое</t>
  </si>
  <si>
    <t>ГБОУ СОШ с.Виловатое</t>
  </si>
  <si>
    <t>ГБОУ СОШ "О.ц."с.Печинено</t>
  </si>
  <si>
    <t>ГБОУ ООШ с.Ивановка</t>
  </si>
  <si>
    <t>ГБОУСОШ №1"ОЦ"с.Кинель-Черкассы</t>
  </si>
  <si>
    <t>ГБОУСОШ№2 "ОЦ"с.Кинель-Черкассы</t>
  </si>
  <si>
    <t>ГОУСОШ № 3 "ОЦ" с.Кинель-Черкассы</t>
  </si>
  <si>
    <t>ГБОУ СОШ с.Березняки</t>
  </si>
  <si>
    <t>ГБОУ СОШ с.Кабановка</t>
  </si>
  <si>
    <t>ГБОУ ООШ с.Муханово</t>
  </si>
  <si>
    <t>ГБОУ ООШ с.Красная Горка</t>
  </si>
  <si>
    <t>ГОУ ООШ с.Семеновка</t>
  </si>
  <si>
    <t>ГБОУООШ с.Вольная Солянка</t>
  </si>
  <si>
    <t>ГБОУ ООШ с.Черновка</t>
  </si>
  <si>
    <t>ГБОУ гимназия "ОЦ "Гармония"</t>
  </si>
  <si>
    <t>ГБОУ ООШ №4</t>
  </si>
  <si>
    <t>ГБОУ СОШ №6</t>
  </si>
  <si>
    <t>ГБОУ СОШ №8</t>
  </si>
  <si>
    <t>ГБОУ СОШ №10 "ОЦ ЛИК"</t>
  </si>
  <si>
    <t>ГБОУ ООШ №2</t>
  </si>
  <si>
    <t>Количество участников окружного этапа ВсОШ 2021/22 уч. г.  по Отрадненскому образовательному округу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</si>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</sst>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5" fillId="0" borderId="0"/>
    <xf numFmtId="0" fontId="1" fillId="0" borderId="0"/>
    <xf numFmtId="0" fontId="1" fillId="0" borderId="0"/>
  </cellStyleXfs>
  <cellXfs count="13">
    <xf numFmtId="0" fontId="0" fillId="0" borderId="0" xfId="0"/>
    <xf numFmtId="0" fontId="7" fillId="2" borderId="3" xfId="0" applyFont="1" applyFill="1" applyBorder="1" applyAlignment="1">
      <alignment wrapText="1"/>
    </xf>
    <xf numFmtId="0" fontId="7" fillId="0" borderId="3" xfId="0" applyFont="1" applyBorder="1" applyAlignment="1">
      <alignment wrapText="1"/>
    </xf>
    <xf numFmtId="0" fontId="4" fillId="0" borderId="0" xfId="0" applyFont="1" applyFill="1"/>
    <xf numFmtId="0" fontId="4" fillId="0" borderId="3" xfId="0" applyFont="1" applyFill="1" applyBorder="1"/>
    <xf numFmtId="0" fontId="4" fillId="0" borderId="3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164" fontId="4" fillId="0" borderId="3" xfId="0" applyNumberFormat="1" applyFont="1" applyFill="1" applyBorder="1"/>
    <xf numFmtId="0" fontId="8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7" fillId="0" borderId="3" xfId="0" applyFont="1" applyFill="1" applyBorder="1"/>
    <xf numFmtId="164" fontId="7" fillId="0" borderId="3" xfId="0" applyNumberFormat="1" applyFont="1" applyFill="1" applyBorder="1"/>
    <xf numFmtId="0" fontId="4" fillId="0" borderId="1" xfId="0" applyFont="1" applyFill="1" applyBorder="1" applyAlignment="1">
      <alignment horizontal="center"/>
    </xf>
  </cellXfs>
  <cellStyles count="23">
    <cellStyle name="Excel Built-in Normal" xfId="4"/>
    <cellStyle name="TableStyleLight1" xfId="2"/>
    <cellStyle name="TableStyleLight1 2" xfId="19"/>
    <cellStyle name="Обычный" xfId="0" builtinId="0"/>
    <cellStyle name="Обычный 10" xfId="12"/>
    <cellStyle name="Обычный 11" xfId="11"/>
    <cellStyle name="Обычный 12" xfId="13"/>
    <cellStyle name="Обычный 13" xfId="14"/>
    <cellStyle name="Обычный 14" xfId="15"/>
    <cellStyle name="Обычный 15" xfId="16"/>
    <cellStyle name="Обычный 16" xfId="17"/>
    <cellStyle name="Обычный 2" xfId="18"/>
    <cellStyle name="Обычный 2 2" xfId="3"/>
    <cellStyle name="Обычный 2 2 2" xfId="22"/>
    <cellStyle name="Обычный 2 3" xfId="20"/>
    <cellStyle name="Обычный 3" xfId="5"/>
    <cellStyle name="Обычный 3 2" xfId="21"/>
    <cellStyle name="Обычный 4" xfId="1"/>
    <cellStyle name="Обычный 5" xfId="6"/>
    <cellStyle name="Обычный 6" xfId="7"/>
    <cellStyle name="Обычный 7" xfId="8"/>
    <cellStyle name="Обычный 8" xfId="9"/>
    <cellStyle name="Обычный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34"/>
  <sheetViews>
    <sheetView tabSelected="1" view="pageBreakPreview" zoomScale="90" zoomScaleNormal="100" zoomScaleSheetLayoutView="90" workbookViewId="0">
      <selection activeCell="C21" sqref="C21"/>
    </sheetView>
  </sheetViews>
  <sheetFormatPr defaultRowHeight="31.5" customHeight="1" x14ac:dyDescent="0.25"/>
  <cols>
    <col min="1" max="1" width="32.85546875" style="3" customWidth="1"/>
    <col min="2" max="4" width="19.42578125" style="3" customWidth="1"/>
    <col min="5" max="5" width="10" style="3" customWidth="1"/>
    <col min="6" max="16384" width="9.140625" style="3"/>
  </cols>
  <sheetData>
    <row r="2" spans="1:28" ht="31.5" customHeight="1" x14ac:dyDescent="0.25">
      <c r="A2" s="12" t="s">
        <v>39</v>
      </c>
      <c r="B2" s="12"/>
      <c r="C2" s="12"/>
      <c r="D2" s="12"/>
      <c r="E2" s="12"/>
      <c r="F2" s="12"/>
      <c r="G2" s="12"/>
      <c r="H2" s="12"/>
    </row>
    <row r="3" spans="1:28" ht="70.5" customHeight="1" x14ac:dyDescent="0.25">
      <c r="A3" s="4" t="s">
        <v>6</v>
      </c>
      <c r="B3" s="5" t="s">
        <v>7</v>
      </c>
      <c r="C3" s="5" t="s">
        <v>12</v>
      </c>
      <c r="D3" s="5" t="s">
        <v>13</v>
      </c>
      <c r="E3" s="4" t="s">
        <v>8</v>
      </c>
      <c r="F3" s="4" t="s">
        <v>9</v>
      </c>
      <c r="G3" s="4" t="s">
        <v>10</v>
      </c>
      <c r="H3" s="4" t="s">
        <v>11</v>
      </c>
      <c r="X3" s="6" t="s">
        <v>0</v>
      </c>
    </row>
    <row r="4" spans="1:28" ht="31.5" customHeight="1" x14ac:dyDescent="0.25">
      <c r="A4" s="1" t="s">
        <v>33</v>
      </c>
      <c r="B4" s="5">
        <v>97</v>
      </c>
      <c r="C4" s="5">
        <v>225</v>
      </c>
      <c r="D4" s="7">
        <f t="shared" ref="D4:D33" si="0">B4*100/C4</f>
        <v>43.111111111111114</v>
      </c>
      <c r="E4" s="4">
        <v>17</v>
      </c>
      <c r="F4" s="4">
        <v>11</v>
      </c>
      <c r="G4" s="4">
        <v>13</v>
      </c>
      <c r="H4" s="4">
        <f t="shared" ref="H4:H33" si="1">SUM(E4:G4)</f>
        <v>41</v>
      </c>
      <c r="X4" s="8"/>
    </row>
    <row r="5" spans="1:28" ht="31.5" customHeight="1" x14ac:dyDescent="0.25">
      <c r="A5" s="2" t="s">
        <v>38</v>
      </c>
      <c r="B5" s="5">
        <v>40</v>
      </c>
      <c r="C5" s="5">
        <v>178</v>
      </c>
      <c r="D5" s="7">
        <f t="shared" si="0"/>
        <v>22.471910112359552</v>
      </c>
      <c r="E5" s="4">
        <v>4</v>
      </c>
      <c r="F5" s="4">
        <v>11</v>
      </c>
      <c r="G5" s="4">
        <v>20</v>
      </c>
      <c r="H5" s="4">
        <f t="shared" si="1"/>
        <v>35</v>
      </c>
      <c r="X5" s="8"/>
    </row>
    <row r="6" spans="1:28" ht="31.5" customHeight="1" x14ac:dyDescent="0.25">
      <c r="A6" s="2" t="s">
        <v>34</v>
      </c>
      <c r="B6" s="5">
        <v>25</v>
      </c>
      <c r="C6" s="5">
        <v>148</v>
      </c>
      <c r="D6" s="7">
        <f t="shared" si="0"/>
        <v>16.891891891891891</v>
      </c>
      <c r="E6" s="4">
        <v>2</v>
      </c>
      <c r="F6" s="4">
        <v>3</v>
      </c>
      <c r="G6" s="4">
        <v>3</v>
      </c>
      <c r="H6" s="4">
        <f t="shared" si="1"/>
        <v>8</v>
      </c>
      <c r="X6" s="8"/>
    </row>
    <row r="7" spans="1:28" ht="31.5" customHeight="1" x14ac:dyDescent="0.25">
      <c r="A7" s="1" t="s">
        <v>35</v>
      </c>
      <c r="B7" s="5">
        <v>124</v>
      </c>
      <c r="C7" s="5">
        <v>256</v>
      </c>
      <c r="D7" s="7">
        <f t="shared" si="0"/>
        <v>48.4375</v>
      </c>
      <c r="E7" s="4">
        <v>4</v>
      </c>
      <c r="F7" s="4">
        <v>6</v>
      </c>
      <c r="G7" s="4">
        <v>19</v>
      </c>
      <c r="H7" s="4">
        <f t="shared" si="1"/>
        <v>29</v>
      </c>
      <c r="X7" s="8"/>
    </row>
    <row r="8" spans="1:28" ht="31.5" customHeight="1" x14ac:dyDescent="0.25">
      <c r="A8" s="1" t="s">
        <v>36</v>
      </c>
      <c r="B8" s="5">
        <v>188</v>
      </c>
      <c r="C8" s="5">
        <v>600</v>
      </c>
      <c r="D8" s="7">
        <f t="shared" si="0"/>
        <v>31.333333333333332</v>
      </c>
      <c r="E8" s="4">
        <v>2</v>
      </c>
      <c r="F8" s="4">
        <v>4</v>
      </c>
      <c r="G8" s="4">
        <v>18</v>
      </c>
      <c r="H8" s="4">
        <f t="shared" si="1"/>
        <v>24</v>
      </c>
      <c r="X8" s="8"/>
    </row>
    <row r="9" spans="1:28" ht="31.5" customHeight="1" x14ac:dyDescent="0.25">
      <c r="A9" s="2" t="s">
        <v>37</v>
      </c>
      <c r="B9" s="5">
        <v>79</v>
      </c>
      <c r="C9" s="5">
        <v>276</v>
      </c>
      <c r="D9" s="7">
        <f t="shared" si="0"/>
        <v>28.623188405797102</v>
      </c>
      <c r="E9" s="4">
        <v>3</v>
      </c>
      <c r="F9" s="4">
        <v>7</v>
      </c>
      <c r="G9" s="4">
        <v>5</v>
      </c>
      <c r="H9" s="4">
        <f t="shared" si="1"/>
        <v>15</v>
      </c>
      <c r="X9" s="8"/>
    </row>
    <row r="10" spans="1:28" ht="31.5" customHeight="1" x14ac:dyDescent="0.25">
      <c r="A10" s="2" t="s">
        <v>19</v>
      </c>
      <c r="B10" s="5">
        <v>52</v>
      </c>
      <c r="C10" s="5">
        <v>297</v>
      </c>
      <c r="D10" s="7">
        <f t="shared" si="0"/>
        <v>17.508417508417509</v>
      </c>
      <c r="E10" s="4"/>
      <c r="F10" s="4">
        <v>2</v>
      </c>
      <c r="G10" s="4">
        <v>5</v>
      </c>
      <c r="H10" s="4">
        <f t="shared" si="1"/>
        <v>7</v>
      </c>
      <c r="X10" s="8"/>
    </row>
    <row r="11" spans="1:28" ht="31.5" customHeight="1" x14ac:dyDescent="0.25">
      <c r="A11" s="2" t="s">
        <v>17</v>
      </c>
      <c r="B11" s="4">
        <v>13</v>
      </c>
      <c r="C11" s="4">
        <v>29</v>
      </c>
      <c r="D11" s="7">
        <f t="shared" si="0"/>
        <v>44.827586206896555</v>
      </c>
      <c r="E11" s="4">
        <v>1</v>
      </c>
      <c r="F11" s="4">
        <v>3</v>
      </c>
      <c r="G11" s="4">
        <v>2</v>
      </c>
      <c r="H11" s="4">
        <f t="shared" si="1"/>
        <v>6</v>
      </c>
      <c r="I11" s="8"/>
      <c r="J11" s="9"/>
      <c r="K11" s="9"/>
      <c r="L11" s="9"/>
      <c r="M11" s="8"/>
      <c r="N11" s="8"/>
      <c r="O11" s="9"/>
      <c r="P11" s="9"/>
      <c r="Q11" s="8"/>
      <c r="R11" s="9"/>
      <c r="S11" s="8"/>
      <c r="T11" s="9"/>
      <c r="U11" s="9"/>
      <c r="V11" s="9"/>
      <c r="W11" s="9"/>
      <c r="X11" s="8"/>
      <c r="Y11" s="9"/>
      <c r="Z11" s="8"/>
      <c r="AA11" s="9"/>
      <c r="AB11" s="8"/>
    </row>
    <row r="12" spans="1:28" ht="31.5" customHeight="1" x14ac:dyDescent="0.25">
      <c r="A12" s="2" t="s">
        <v>20</v>
      </c>
      <c r="B12" s="4">
        <v>6</v>
      </c>
      <c r="C12" s="4">
        <v>47</v>
      </c>
      <c r="D12" s="7">
        <f t="shared" si="0"/>
        <v>12.76595744680851</v>
      </c>
      <c r="E12" s="4"/>
      <c r="F12" s="4"/>
      <c r="G12" s="4"/>
      <c r="H12" s="4">
        <f t="shared" si="1"/>
        <v>0</v>
      </c>
      <c r="I12" s="8"/>
      <c r="J12" s="9"/>
      <c r="K12" s="9"/>
      <c r="L12" s="9"/>
      <c r="M12" s="8"/>
      <c r="N12" s="8"/>
      <c r="O12" s="9"/>
      <c r="P12" s="9"/>
      <c r="Q12" s="8"/>
      <c r="R12" s="9"/>
      <c r="S12" s="8"/>
      <c r="T12" s="9"/>
      <c r="U12" s="9"/>
      <c r="V12" s="9"/>
      <c r="W12" s="9"/>
      <c r="X12" s="8"/>
      <c r="Y12" s="9"/>
      <c r="Z12" s="8"/>
      <c r="AA12" s="9"/>
      <c r="AB12" s="8"/>
    </row>
    <row r="13" spans="1:28" ht="31.5" customHeight="1" x14ac:dyDescent="0.25">
      <c r="A13" s="1" t="s">
        <v>21</v>
      </c>
      <c r="B13" s="4">
        <v>14</v>
      </c>
      <c r="C13" s="4">
        <v>32</v>
      </c>
      <c r="D13" s="7">
        <f t="shared" si="0"/>
        <v>43.75</v>
      </c>
      <c r="E13" s="4"/>
      <c r="F13" s="4">
        <v>3</v>
      </c>
      <c r="G13" s="4">
        <v>4</v>
      </c>
      <c r="H13" s="4">
        <f t="shared" si="1"/>
        <v>7</v>
      </c>
      <c r="I13" s="8"/>
      <c r="J13" s="9"/>
      <c r="K13" s="9"/>
      <c r="L13" s="9"/>
      <c r="M13" s="8"/>
      <c r="N13" s="8"/>
      <c r="O13" s="9"/>
      <c r="P13" s="9"/>
      <c r="Q13" s="8"/>
      <c r="R13" s="9"/>
      <c r="S13" s="8"/>
      <c r="T13" s="9"/>
      <c r="U13" s="9"/>
      <c r="V13" s="9"/>
      <c r="W13" s="9"/>
      <c r="X13" s="8"/>
      <c r="Y13" s="9"/>
      <c r="Z13" s="8"/>
      <c r="AA13" s="9"/>
      <c r="AB13" s="8"/>
    </row>
    <row r="14" spans="1:28" ht="31.5" customHeight="1" x14ac:dyDescent="0.25">
      <c r="A14" s="2" t="s">
        <v>14</v>
      </c>
      <c r="B14" s="4">
        <v>7</v>
      </c>
      <c r="C14" s="4">
        <v>23</v>
      </c>
      <c r="D14" s="7">
        <f t="shared" si="0"/>
        <v>30.434782608695652</v>
      </c>
      <c r="E14" s="4"/>
      <c r="F14" s="4">
        <v>1</v>
      </c>
      <c r="G14" s="4">
        <v>1</v>
      </c>
      <c r="H14" s="4">
        <f t="shared" si="1"/>
        <v>2</v>
      </c>
      <c r="I14" s="8"/>
      <c r="J14" s="9"/>
      <c r="K14" s="9"/>
      <c r="L14" s="9"/>
      <c r="M14" s="8"/>
      <c r="N14" s="8"/>
      <c r="O14" s="9"/>
      <c r="P14" s="9"/>
      <c r="Q14" s="8"/>
      <c r="R14" s="9"/>
      <c r="S14" s="8"/>
      <c r="T14" s="9"/>
      <c r="U14" s="9"/>
      <c r="V14" s="9"/>
      <c r="W14" s="9"/>
      <c r="X14" s="8"/>
      <c r="Y14" s="9"/>
      <c r="Z14" s="8"/>
      <c r="AA14" s="9"/>
      <c r="AB14" s="8"/>
    </row>
    <row r="15" spans="1:28" ht="31.5" customHeight="1" x14ac:dyDescent="0.25">
      <c r="A15" s="2" t="s">
        <v>5</v>
      </c>
      <c r="B15" s="4">
        <v>8</v>
      </c>
      <c r="C15" s="4">
        <v>17</v>
      </c>
      <c r="D15" s="7">
        <f t="shared" si="0"/>
        <v>47.058823529411768</v>
      </c>
      <c r="E15" s="4"/>
      <c r="F15" s="4"/>
      <c r="G15" s="4"/>
      <c r="H15" s="4">
        <f t="shared" si="1"/>
        <v>0</v>
      </c>
      <c r="I15" s="8"/>
      <c r="J15" s="9"/>
      <c r="K15" s="9"/>
      <c r="L15" s="9"/>
      <c r="M15" s="8"/>
      <c r="N15" s="8"/>
      <c r="O15" s="9"/>
      <c r="P15" s="9"/>
      <c r="Q15" s="8"/>
      <c r="R15" s="9"/>
      <c r="S15" s="8"/>
      <c r="T15" s="9"/>
      <c r="U15" s="9"/>
      <c r="V15" s="9"/>
      <c r="W15" s="9"/>
      <c r="X15" s="8"/>
      <c r="Y15" s="9"/>
      <c r="Z15" s="8"/>
      <c r="AA15" s="9"/>
      <c r="AB15" s="8"/>
    </row>
    <row r="16" spans="1:28" ht="31.5" customHeight="1" x14ac:dyDescent="0.25">
      <c r="A16" s="2" t="s">
        <v>18</v>
      </c>
      <c r="B16" s="4">
        <v>0</v>
      </c>
      <c r="C16" s="4">
        <v>17</v>
      </c>
      <c r="D16" s="7">
        <f t="shared" si="0"/>
        <v>0</v>
      </c>
      <c r="E16" s="4"/>
      <c r="F16" s="4"/>
      <c r="G16" s="4"/>
      <c r="H16" s="4">
        <f t="shared" si="1"/>
        <v>0</v>
      </c>
      <c r="I16" s="8"/>
      <c r="J16" s="9"/>
      <c r="K16" s="9"/>
      <c r="L16" s="9"/>
      <c r="M16" s="8"/>
      <c r="N16" s="8"/>
      <c r="O16" s="9"/>
      <c r="P16" s="9"/>
      <c r="Q16" s="8"/>
      <c r="R16" s="9"/>
      <c r="S16" s="8"/>
      <c r="T16" s="9"/>
      <c r="U16" s="9"/>
      <c r="V16" s="9"/>
      <c r="W16" s="9"/>
      <c r="X16" s="8"/>
      <c r="Y16" s="9"/>
      <c r="Z16" s="8"/>
      <c r="AA16" s="9"/>
      <c r="AB16" s="8"/>
    </row>
    <row r="17" spans="1:28" ht="31.5" customHeight="1" x14ac:dyDescent="0.25">
      <c r="A17" s="1" t="s">
        <v>22</v>
      </c>
      <c r="B17" s="4">
        <v>1</v>
      </c>
      <c r="C17" s="4">
        <v>19</v>
      </c>
      <c r="D17" s="7">
        <f t="shared" si="0"/>
        <v>5.2631578947368425</v>
      </c>
      <c r="E17" s="4"/>
      <c r="F17" s="4"/>
      <c r="G17" s="4"/>
      <c r="H17" s="4">
        <f t="shared" si="1"/>
        <v>0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 ht="31.5" customHeight="1" x14ac:dyDescent="0.25">
      <c r="A18" s="2" t="s">
        <v>15</v>
      </c>
      <c r="B18" s="4">
        <v>13</v>
      </c>
      <c r="C18" s="4">
        <v>20</v>
      </c>
      <c r="D18" s="7">
        <f t="shared" si="0"/>
        <v>65</v>
      </c>
      <c r="E18" s="4"/>
      <c r="F18" s="4">
        <v>1</v>
      </c>
      <c r="G18" s="4">
        <v>1</v>
      </c>
      <c r="H18" s="4">
        <f t="shared" si="1"/>
        <v>2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 ht="31.5" customHeight="1" x14ac:dyDescent="0.25">
      <c r="A19" s="2" t="s">
        <v>3</v>
      </c>
      <c r="B19" s="4">
        <v>5</v>
      </c>
      <c r="C19" s="4">
        <v>13</v>
      </c>
      <c r="D19" s="7">
        <f t="shared" si="0"/>
        <v>38.46153846153846</v>
      </c>
      <c r="E19" s="4"/>
      <c r="F19" s="4"/>
      <c r="G19" s="4">
        <v>1</v>
      </c>
      <c r="H19" s="4">
        <f t="shared" si="1"/>
        <v>1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ht="31.5" customHeight="1" x14ac:dyDescent="0.25">
      <c r="A20" s="1" t="s">
        <v>23</v>
      </c>
      <c r="B20" s="4">
        <v>139</v>
      </c>
      <c r="C20" s="4">
        <v>372</v>
      </c>
      <c r="D20" s="7">
        <f t="shared" si="0"/>
        <v>37.365591397849464</v>
      </c>
      <c r="E20" s="4">
        <v>9</v>
      </c>
      <c r="F20" s="4">
        <v>16</v>
      </c>
      <c r="G20" s="4">
        <v>21</v>
      </c>
      <c r="H20" s="4">
        <f t="shared" si="1"/>
        <v>46</v>
      </c>
      <c r="I20" s="8"/>
      <c r="J20" s="9"/>
      <c r="K20" s="9"/>
      <c r="L20" s="8"/>
      <c r="M20" s="8"/>
      <c r="N20" s="8"/>
      <c r="O20" s="8"/>
      <c r="P20" s="8"/>
      <c r="Q20" s="8"/>
      <c r="R20" s="9"/>
      <c r="S20" s="8"/>
      <c r="T20" s="8"/>
      <c r="U20" s="9"/>
      <c r="V20" s="8"/>
      <c r="W20" s="9"/>
      <c r="X20" s="8"/>
      <c r="Y20" s="8"/>
      <c r="Z20" s="8"/>
      <c r="AA20" s="8"/>
      <c r="AB20" s="8"/>
    </row>
    <row r="21" spans="1:28" ht="31.5" customHeight="1" x14ac:dyDescent="0.25">
      <c r="A21" s="1" t="s">
        <v>24</v>
      </c>
      <c r="B21" s="4">
        <v>144</v>
      </c>
      <c r="C21" s="4">
        <v>366</v>
      </c>
      <c r="D21" s="7">
        <f t="shared" si="0"/>
        <v>39.344262295081968</v>
      </c>
      <c r="E21" s="4">
        <v>15</v>
      </c>
      <c r="F21" s="4">
        <v>12</v>
      </c>
      <c r="G21" s="4">
        <v>11</v>
      </c>
      <c r="H21" s="4">
        <f t="shared" si="1"/>
        <v>38</v>
      </c>
      <c r="I21" s="8"/>
      <c r="J21" s="9"/>
      <c r="K21" s="9"/>
      <c r="L21" s="8"/>
      <c r="M21" s="8"/>
      <c r="N21" s="8"/>
      <c r="O21" s="8"/>
      <c r="P21" s="8"/>
      <c r="Q21" s="8"/>
      <c r="R21" s="9"/>
      <c r="S21" s="8"/>
      <c r="T21" s="8"/>
      <c r="U21" s="9"/>
      <c r="V21" s="8"/>
      <c r="W21" s="9"/>
      <c r="X21" s="8"/>
      <c r="Y21" s="8"/>
      <c r="Z21" s="8"/>
      <c r="AA21" s="8"/>
      <c r="AB21" s="8"/>
    </row>
    <row r="22" spans="1:28" ht="31.5" customHeight="1" x14ac:dyDescent="0.25">
      <c r="A22" s="1" t="s">
        <v>25</v>
      </c>
      <c r="B22" s="4">
        <v>34</v>
      </c>
      <c r="C22" s="4">
        <v>126</v>
      </c>
      <c r="D22" s="7">
        <f t="shared" si="0"/>
        <v>26.984126984126984</v>
      </c>
      <c r="E22" s="4">
        <v>1</v>
      </c>
      <c r="F22" s="4">
        <v>5</v>
      </c>
      <c r="G22" s="4">
        <v>5</v>
      </c>
      <c r="H22" s="4">
        <f t="shared" si="1"/>
        <v>11</v>
      </c>
    </row>
    <row r="23" spans="1:28" ht="31.5" customHeight="1" x14ac:dyDescent="0.25">
      <c r="A23" s="1" t="s">
        <v>16</v>
      </c>
      <c r="B23" s="4">
        <v>73</v>
      </c>
      <c r="C23" s="4">
        <v>237</v>
      </c>
      <c r="D23" s="7">
        <f t="shared" si="0"/>
        <v>30.80168776371308</v>
      </c>
      <c r="E23" s="4">
        <v>10</v>
      </c>
      <c r="F23" s="4">
        <v>32</v>
      </c>
      <c r="G23" s="4">
        <v>37</v>
      </c>
      <c r="H23" s="4">
        <f t="shared" si="1"/>
        <v>79</v>
      </c>
    </row>
    <row r="24" spans="1:28" ht="31.5" customHeight="1" x14ac:dyDescent="0.25">
      <c r="A24" s="1" t="s">
        <v>1</v>
      </c>
      <c r="B24" s="4">
        <v>99</v>
      </c>
      <c r="C24" s="4">
        <v>330</v>
      </c>
      <c r="D24" s="7">
        <f t="shared" si="0"/>
        <v>30</v>
      </c>
      <c r="E24" s="4"/>
      <c r="F24" s="4">
        <v>1</v>
      </c>
      <c r="G24" s="4">
        <v>6</v>
      </c>
      <c r="H24" s="4">
        <f t="shared" si="1"/>
        <v>7</v>
      </c>
    </row>
    <row r="25" spans="1:28" ht="31.5" customHeight="1" x14ac:dyDescent="0.25">
      <c r="A25" s="1" t="s">
        <v>2</v>
      </c>
      <c r="B25" s="4">
        <v>12</v>
      </c>
      <c r="C25" s="4">
        <v>45</v>
      </c>
      <c r="D25" s="7">
        <f t="shared" si="0"/>
        <v>26.666666666666668</v>
      </c>
      <c r="E25" s="4"/>
      <c r="F25" s="4">
        <v>1</v>
      </c>
      <c r="G25" s="4">
        <v>2</v>
      </c>
      <c r="H25" s="4">
        <f t="shared" si="1"/>
        <v>3</v>
      </c>
    </row>
    <row r="26" spans="1:28" ht="31.5" customHeight="1" x14ac:dyDescent="0.25">
      <c r="A26" s="1" t="s">
        <v>26</v>
      </c>
      <c r="B26" s="4">
        <v>11</v>
      </c>
      <c r="C26" s="4">
        <v>19</v>
      </c>
      <c r="D26" s="7">
        <f t="shared" si="0"/>
        <v>57.89473684210526</v>
      </c>
      <c r="E26" s="4">
        <v>2</v>
      </c>
      <c r="F26" s="4">
        <v>1</v>
      </c>
      <c r="G26" s="4">
        <v>5</v>
      </c>
      <c r="H26" s="4">
        <f t="shared" si="1"/>
        <v>8</v>
      </c>
    </row>
    <row r="27" spans="1:28" ht="31.5" customHeight="1" x14ac:dyDescent="0.25">
      <c r="A27" s="1" t="s">
        <v>27</v>
      </c>
      <c r="B27" s="4">
        <v>11</v>
      </c>
      <c r="C27" s="4">
        <v>29</v>
      </c>
      <c r="D27" s="7">
        <f t="shared" si="0"/>
        <v>37.931034482758619</v>
      </c>
      <c r="E27" s="4">
        <v>4</v>
      </c>
      <c r="F27" s="4">
        <v>3</v>
      </c>
      <c r="G27" s="4">
        <v>2</v>
      </c>
      <c r="H27" s="4">
        <f t="shared" si="1"/>
        <v>9</v>
      </c>
    </row>
    <row r="28" spans="1:28" ht="31.5" customHeight="1" x14ac:dyDescent="0.25">
      <c r="A28" s="1" t="s">
        <v>4</v>
      </c>
      <c r="B28" s="4">
        <v>18</v>
      </c>
      <c r="C28" s="4">
        <v>64</v>
      </c>
      <c r="D28" s="7">
        <f t="shared" si="0"/>
        <v>28.125</v>
      </c>
      <c r="E28" s="4">
        <v>1</v>
      </c>
      <c r="F28" s="4">
        <v>2</v>
      </c>
      <c r="G28" s="4">
        <v>2</v>
      </c>
      <c r="H28" s="4">
        <f t="shared" si="1"/>
        <v>5</v>
      </c>
    </row>
    <row r="29" spans="1:28" ht="31.5" customHeight="1" x14ac:dyDescent="0.25">
      <c r="A29" s="1" t="s">
        <v>28</v>
      </c>
      <c r="B29" s="4">
        <v>9</v>
      </c>
      <c r="C29" s="4">
        <v>33</v>
      </c>
      <c r="D29" s="7">
        <f t="shared" si="0"/>
        <v>27.272727272727273</v>
      </c>
      <c r="E29" s="4"/>
      <c r="F29" s="4"/>
      <c r="G29" s="4"/>
      <c r="H29" s="4">
        <f t="shared" si="1"/>
        <v>0</v>
      </c>
    </row>
    <row r="30" spans="1:28" ht="31.5" customHeight="1" x14ac:dyDescent="0.25">
      <c r="A30" s="1" t="s">
        <v>29</v>
      </c>
      <c r="B30" s="4">
        <v>0</v>
      </c>
      <c r="C30" s="4">
        <v>12</v>
      </c>
      <c r="D30" s="7">
        <f t="shared" si="0"/>
        <v>0</v>
      </c>
      <c r="E30" s="4"/>
      <c r="F30" s="4"/>
      <c r="G30" s="4"/>
      <c r="H30" s="4">
        <f t="shared" si="1"/>
        <v>0</v>
      </c>
    </row>
    <row r="31" spans="1:28" ht="31.5" customHeight="1" x14ac:dyDescent="0.25">
      <c r="A31" s="1" t="s">
        <v>30</v>
      </c>
      <c r="B31" s="4">
        <v>6</v>
      </c>
      <c r="C31" s="4">
        <v>14</v>
      </c>
      <c r="D31" s="7">
        <f t="shared" si="0"/>
        <v>42.857142857142854</v>
      </c>
      <c r="E31" s="4"/>
      <c r="F31" s="4">
        <v>1</v>
      </c>
      <c r="G31" s="4"/>
      <c r="H31" s="4">
        <f t="shared" si="1"/>
        <v>1</v>
      </c>
    </row>
    <row r="32" spans="1:28" ht="31.5" customHeight="1" x14ac:dyDescent="0.25">
      <c r="A32" s="1" t="s">
        <v>31</v>
      </c>
      <c r="B32" s="4">
        <v>12</v>
      </c>
      <c r="C32" s="4">
        <v>14</v>
      </c>
      <c r="D32" s="7">
        <f t="shared" si="0"/>
        <v>85.714285714285708</v>
      </c>
      <c r="E32" s="4"/>
      <c r="F32" s="4"/>
      <c r="G32" s="4">
        <v>1</v>
      </c>
      <c r="H32" s="4">
        <f t="shared" si="1"/>
        <v>1</v>
      </c>
    </row>
    <row r="33" spans="1:8" ht="31.5" customHeight="1" x14ac:dyDescent="0.25">
      <c r="A33" s="1" t="s">
        <v>32</v>
      </c>
      <c r="B33" s="4">
        <v>13</v>
      </c>
      <c r="C33" s="4">
        <v>33</v>
      </c>
      <c r="D33" s="7">
        <f t="shared" si="0"/>
        <v>39.393939393939391</v>
      </c>
      <c r="E33" s="4"/>
      <c r="F33" s="4"/>
      <c r="G33" s="4"/>
      <c r="H33" s="4">
        <f t="shared" si="1"/>
        <v>0</v>
      </c>
    </row>
    <row r="34" spans="1:8" ht="31.5" customHeight="1" x14ac:dyDescent="0.25">
      <c r="A34" s="10" t="s">
        <v>40</v>
      </c>
      <c r="B34" s="10">
        <f>SUM(B4:B33)</f>
        <v>1253</v>
      </c>
      <c r="C34" s="10">
        <f>SUM(C4:C33)</f>
        <v>3891</v>
      </c>
      <c r="D34" s="11">
        <f t="shared" ref="D34" si="2">B34*100/C34</f>
        <v>32.202518632742226</v>
      </c>
      <c r="E34" s="10">
        <f t="shared" ref="E34:G34" si="3">SUM(E4:E33)</f>
        <v>75</v>
      </c>
      <c r="F34" s="10">
        <f t="shared" si="3"/>
        <v>126</v>
      </c>
      <c r="G34" s="10">
        <f t="shared" si="3"/>
        <v>184</v>
      </c>
      <c r="H34" s="10">
        <f>SUM(H4:H33)</f>
        <v>385</v>
      </c>
    </row>
  </sheetData>
  <mergeCells count="1">
    <mergeCell ref="A2:H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количество участников округ 202</vt:lpstr>
      <vt:lpstr>'количество участников округ 202'!Область_печати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2021-12-15T07:09:46Z</cp:lastPrinted>
  <dcterms:created xsi:type="dcterms:W3CDTF">2020-01-14T11:13:54Z</dcterms:created>
  <dcterms:modified xsi:type="dcterms:W3CDTF">2021-12-15T07:14:28Z</dcterms:modified>
</cp:coreProperties>
</file>