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немецкий язык-7" sheetId="6" r:id="rId1"/>
    <sheet name="немецкий язык-8" sheetId="7" r:id="rId2"/>
    <sheet name="немецкий язык-9" sheetId="8" r:id="rId3"/>
    <sheet name="немецкий язык-10" sheetId="9" r:id="rId4"/>
    <sheet name="немецкий язык-11" sheetId="10" r:id="rId5"/>
  </sheets>
  <definedNames>
    <definedName name="_xlnm.Print_Area" localSheetId="4">'немецкий язык-11'!$A$1:$N$16</definedName>
    <definedName name="_xlnm.Print_Area" localSheetId="0">'немецкий язык-7'!$A$1:$N$19</definedName>
    <definedName name="_xlnm.Print_Area" localSheetId="1">'немецкий язык-8'!$A$1:$N$16</definedName>
    <definedName name="_xlnm.Print_Area" localSheetId="2">'немецкий язык-9'!$A$1:$N$20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10" l="1"/>
  <c r="L6" i="9"/>
  <c r="L5" i="9"/>
  <c r="L11" i="8"/>
  <c r="L10" i="8"/>
  <c r="L9" i="8"/>
  <c r="L8" i="8"/>
  <c r="L7" i="8"/>
  <c r="L6" i="8"/>
  <c r="L5" i="8"/>
  <c r="L8" i="7"/>
  <c r="L7" i="7"/>
  <c r="L6" i="7"/>
  <c r="L5" i="7"/>
  <c r="L10" i="6"/>
  <c r="L9" i="6"/>
  <c r="L8" i="6"/>
  <c r="L7" i="6"/>
  <c r="L6" i="6"/>
  <c r="L5" i="6"/>
</calcChain>
</file>

<file path=xl/sharedStrings.xml><?xml version="1.0" encoding="utf-8"?>
<sst xmlns="http://schemas.openxmlformats.org/spreadsheetml/2006/main" count="190" uniqueCount="72">
  <si>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</si>
  <si>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</si>
  <si>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</si>
  <si>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</si>
  <si>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</si>
  <si>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</si>
  <si>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</si>
  <si>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</si>
  <si>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</si>
  <si>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</si>
  <si>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</si>
  <si>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</si>
  <si>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</si>
  <si>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</si>
  <si>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</si>
  <si>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</si>
  <si>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№5</t>
  </si>
  <si>
    <t>УЧАЩИХСЯ 8 КЛАССОВ</t>
  </si>
  <si>
    <t>КОД</t>
  </si>
  <si>
    <t>УЧАЩИХСЯ 7 КЛАССОВ</t>
  </si>
  <si>
    <t>Карягина Светлана Александровна</t>
  </si>
  <si>
    <t>Кондратьева Анжелла Робертовна</t>
  </si>
  <si>
    <t>УЧАЩИХСЯ 9 КЛАССОВ</t>
  </si>
  <si>
    <t>УЧАЩИХСЯ 10 КЛАССОВ</t>
  </si>
  <si>
    <t>УЧАЩИХСЯ 11 КЛАССОВ</t>
  </si>
  <si>
    <t>Кувшинова Виктория Артёмовна</t>
  </si>
  <si>
    <t>Томченко Александр Антонович</t>
  </si>
  <si>
    <t>Келлер Мириам Андреевна</t>
  </si>
  <si>
    <t>Коваленко Карина Андреевна</t>
  </si>
  <si>
    <t>Дулова Анастасия Николаевна</t>
  </si>
  <si>
    <t>Мирошниченко Арина Сергеевна</t>
  </si>
  <si>
    <t>ГБОУ ООШ № 4 г.о. Отрадный</t>
  </si>
  <si>
    <t>ГБОУ СОШ "ОЦ" с. Тимашево</t>
  </si>
  <si>
    <t>ГБОУ СОШ с. Кабановка</t>
  </si>
  <si>
    <t>Струков Никита Анатольевич</t>
  </si>
  <si>
    <t>Черкасова Дарья Романовна</t>
  </si>
  <si>
    <t>Генрихс Тимофей Евгеньевич</t>
  </si>
  <si>
    <t>максимальное количество баллов-100</t>
  </si>
  <si>
    <t>Яшкова Дарья Алексеевна</t>
  </si>
  <si>
    <t>11</t>
  </si>
  <si>
    <t>Макс.первичный балл</t>
  </si>
  <si>
    <t>ПРОТОКОЛ
ЗАСЕДАНИЯ ЖЮРИ ОКРУЖНОГО ЭТАПА ВСЕРОССИЙСКОЙ ОЛИМПИАДЫ ШКОЛЬНИКОВ В 2024/2025 УЧЕБНОМ ГОДУ  ПО НЕМЕЦКОМУ ЯЗЫКУ
ДАТА:____10.11.2025г.____</t>
  </si>
  <si>
    <t>Ерукова Ксения Юрьевна</t>
  </si>
  <si>
    <t>Зубков Семён Витальевич</t>
  </si>
  <si>
    <t>Зубков Филипп Сергеевич</t>
  </si>
  <si>
    <t>Кондратьева Ирина Ивановна</t>
  </si>
  <si>
    <t>Лугачев Эдуард Васильевич</t>
  </si>
  <si>
    <t>Чиликин Никита Игоревич</t>
  </si>
  <si>
    <t>ПантелееваГалина Валерьевна</t>
  </si>
  <si>
    <t>Ласс Авигея Петровна</t>
  </si>
  <si>
    <t>Карпова Елизавета Валерьвна</t>
  </si>
  <si>
    <t>Попов Юрий Денисович</t>
  </si>
  <si>
    <t>Юркова Анастасия Сергеевна</t>
  </si>
  <si>
    <t>Н7-8-8</t>
  </si>
  <si>
    <t>Н7-8-6</t>
  </si>
  <si>
    <t>Н7-8-2</t>
  </si>
  <si>
    <t>Н7-8-4</t>
  </si>
  <si>
    <t>Н7-8-3</t>
  </si>
  <si>
    <t>Н7-8-5</t>
  </si>
  <si>
    <t>Н7-8-10</t>
  </si>
  <si>
    <t>Н7-8-7</t>
  </si>
  <si>
    <t>Н7-8-9</t>
  </si>
  <si>
    <t>Н9-11-8</t>
  </si>
  <si>
    <t>Н9-11-2</t>
  </si>
  <si>
    <t>Н9-11-4</t>
  </si>
  <si>
    <t>Н9-11-3</t>
  </si>
  <si>
    <t>Н9-11-1</t>
  </si>
  <si>
    <t>Н9-11-7</t>
  </si>
  <si>
    <t>Н9-11-10</t>
  </si>
  <si>
    <t>Н9-11-9-</t>
  </si>
  <si>
    <t>Н9-11-5</t>
  </si>
  <si>
    <t>Н9-11-6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</si>
</sst>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rgb="FF111111"/>
      <name val="Arial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1111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3" borderId="8" xfId="0" applyFont="1" applyFill="1" applyBorder="1" applyAlignment="1">
      <alignment horizontal="left" vertical="center" wrapText="1"/>
    </xf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 wrapText="1"/>
    </xf>
    <xf numFmtId="0" fontId="8" fillId="0" borderId="0" xfId="0" applyFont="1" applyAlignment="1"/>
    <xf numFmtId="0" fontId="6" fillId="2" borderId="9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3" fillId="2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2" borderId="0" xfId="0" applyFill="1" applyBorder="1"/>
    <xf numFmtId="0" fontId="6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49" fontId="3" fillId="2" borderId="9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164" fontId="13" fillId="2" borderId="9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14" fillId="0" borderId="11" xfId="0" applyFont="1" applyFill="1" applyBorder="1" applyAlignment="1"/>
    <xf numFmtId="0" fontId="15" fillId="0" borderId="0" xfId="0" applyFont="1" applyFill="1" applyBorder="1" applyAlignment="1">
      <alignment wrapText="1"/>
    </xf>
    <xf numFmtId="0" fontId="15" fillId="0" borderId="11" xfId="0" applyFont="1" applyFill="1" applyBorder="1" applyAlignment="1">
      <alignment wrapText="1"/>
    </xf>
    <xf numFmtId="0" fontId="16" fillId="0" borderId="11" xfId="0" applyFont="1" applyFill="1" applyBorder="1" applyAlignment="1">
      <alignment wrapText="1"/>
    </xf>
    <xf numFmtId="0" fontId="17" fillId="0" borderId="11" xfId="0" applyFont="1" applyFill="1" applyBorder="1" applyAlignment="1"/>
    <xf numFmtId="0" fontId="18" fillId="0" borderId="11" xfId="0" applyFont="1" applyFill="1" applyBorder="1" applyAlignment="1">
      <alignment wrapText="1"/>
    </xf>
    <xf numFmtId="0" fontId="19" fillId="0" borderId="11" xfId="0" applyFont="1" applyFill="1" applyBorder="1" applyAlignment="1"/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wrapText="1"/>
    </xf>
    <xf numFmtId="1" fontId="8" fillId="2" borderId="9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30" zoomScaleNormal="130" zoomScaleSheetLayoutView="100" workbookViewId="0">
      <selection activeCell="F15" sqref="F15"/>
    </sheetView>
  </sheetViews>
  <sheetFormatPr defaultRowHeight="15" x14ac:dyDescent="0.25"/>
  <cols>
    <col min="1" max="1" width="4.42578125" style="3" customWidth="1"/>
    <col min="2" max="2" width="12.7109375" style="3" customWidth="1"/>
    <col min="3" max="3" width="30.28515625" style="3" customWidth="1"/>
    <col min="4" max="4" width="7.28515625" style="1" customWidth="1"/>
    <col min="5" max="5" width="28.140625" customWidth="1"/>
    <col min="6" max="6" width="26.28515625" customWidth="1"/>
    <col min="7" max="11" width="6.42578125" customWidth="1"/>
    <col min="12" max="12" width="8.7109375" customWidth="1"/>
    <col min="13" max="13" width="11" customWidth="1"/>
    <col min="14" max="14" width="12.7109375" customWidth="1"/>
  </cols>
  <sheetData>
    <row r="1" spans="1:14" ht="81.75" customHeight="1" x14ac:dyDescent="0.25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5.25" customHeight="1" x14ac:dyDescent="0.25">
      <c r="C2" s="59" t="s">
        <v>19</v>
      </c>
      <c r="D2" s="59"/>
      <c r="E2" s="59"/>
      <c r="F2" s="59"/>
      <c r="M2" s="60" t="s">
        <v>37</v>
      </c>
      <c r="N2" s="60"/>
    </row>
    <row r="3" spans="1:14" ht="63.75" customHeight="1" x14ac:dyDescent="0.25">
      <c r="A3" s="64" t="s">
        <v>0</v>
      </c>
      <c r="B3" s="55" t="s">
        <v>18</v>
      </c>
      <c r="C3" s="65" t="s">
        <v>1</v>
      </c>
      <c r="D3" s="61" t="s">
        <v>2</v>
      </c>
      <c r="E3" s="61" t="s">
        <v>3</v>
      </c>
      <c r="F3" s="61" t="s">
        <v>4</v>
      </c>
      <c r="G3" s="62" t="s">
        <v>9</v>
      </c>
      <c r="H3" s="63"/>
      <c r="I3" s="63"/>
      <c r="J3" s="63"/>
      <c r="K3" s="63"/>
      <c r="L3" s="53" t="s">
        <v>40</v>
      </c>
      <c r="M3" s="61" t="s">
        <v>7</v>
      </c>
      <c r="N3" s="61" t="s">
        <v>8</v>
      </c>
    </row>
    <row r="4" spans="1:14" ht="29.25" customHeight="1" x14ac:dyDescent="0.25">
      <c r="A4" s="64"/>
      <c r="B4" s="56"/>
      <c r="C4" s="65"/>
      <c r="D4" s="61"/>
      <c r="E4" s="61"/>
      <c r="F4" s="61"/>
      <c r="G4" s="2" t="s">
        <v>5</v>
      </c>
      <c r="H4" s="2" t="s">
        <v>6</v>
      </c>
      <c r="I4" s="2" t="s">
        <v>14</v>
      </c>
      <c r="J4" s="2" t="s">
        <v>15</v>
      </c>
      <c r="K4" s="38" t="s">
        <v>16</v>
      </c>
      <c r="L4" s="54"/>
      <c r="M4" s="61"/>
      <c r="N4" s="61"/>
    </row>
    <row r="5" spans="1:14" s="3" customFormat="1" ht="26.25" x14ac:dyDescent="0.25">
      <c r="A5" s="4">
        <v>1</v>
      </c>
      <c r="B5" s="5" t="s">
        <v>53</v>
      </c>
      <c r="C5" s="45" t="s">
        <v>42</v>
      </c>
      <c r="D5" s="16">
        <v>7</v>
      </c>
      <c r="E5" s="45" t="s">
        <v>33</v>
      </c>
      <c r="F5" s="47" t="s">
        <v>20</v>
      </c>
      <c r="G5" s="39">
        <v>1</v>
      </c>
      <c r="H5" s="39">
        <v>6</v>
      </c>
      <c r="I5" s="39">
        <v>0</v>
      </c>
      <c r="J5" s="39">
        <v>7</v>
      </c>
      <c r="K5" s="39">
        <v>0</v>
      </c>
      <c r="L5" s="13">
        <f>G5+H5+I5+J5</f>
        <v>14</v>
      </c>
      <c r="M5" s="67">
        <v>14</v>
      </c>
      <c r="N5" s="39"/>
    </row>
    <row r="6" spans="1:14" s="3" customFormat="1" ht="18.75" x14ac:dyDescent="0.25">
      <c r="A6" s="4">
        <v>2</v>
      </c>
      <c r="B6" s="5" t="s">
        <v>54</v>
      </c>
      <c r="C6" s="46" t="s">
        <v>43</v>
      </c>
      <c r="D6" s="16">
        <v>7</v>
      </c>
      <c r="E6" s="46" t="s">
        <v>31</v>
      </c>
      <c r="F6" s="48" t="s">
        <v>48</v>
      </c>
      <c r="G6" s="39">
        <v>4</v>
      </c>
      <c r="H6" s="39">
        <v>11</v>
      </c>
      <c r="I6" s="39">
        <v>3</v>
      </c>
      <c r="J6" s="39">
        <v>12</v>
      </c>
      <c r="K6" s="39">
        <v>0</v>
      </c>
      <c r="L6" s="13">
        <f t="shared" ref="L6:M10" si="0">G6+H6+I6+J6</f>
        <v>30</v>
      </c>
      <c r="M6" s="67">
        <v>30</v>
      </c>
      <c r="N6" s="40">
        <v>3</v>
      </c>
    </row>
    <row r="7" spans="1:14" s="3" customFormat="1" ht="18.75" x14ac:dyDescent="0.25">
      <c r="A7" s="4">
        <v>3</v>
      </c>
      <c r="B7" s="5" t="s">
        <v>55</v>
      </c>
      <c r="C7" s="46" t="s">
        <v>44</v>
      </c>
      <c r="D7" s="16">
        <v>7</v>
      </c>
      <c r="E7" s="46" t="s">
        <v>31</v>
      </c>
      <c r="F7" s="48" t="s">
        <v>48</v>
      </c>
      <c r="G7" s="39">
        <v>6</v>
      </c>
      <c r="H7" s="39">
        <v>10</v>
      </c>
      <c r="I7" s="39">
        <v>4</v>
      </c>
      <c r="J7" s="39">
        <v>11</v>
      </c>
      <c r="K7" s="39">
        <v>0</v>
      </c>
      <c r="L7" s="13">
        <f t="shared" si="0"/>
        <v>31</v>
      </c>
      <c r="M7" s="67">
        <v>31</v>
      </c>
      <c r="N7" s="39">
        <v>2</v>
      </c>
    </row>
    <row r="8" spans="1:14" s="3" customFormat="1" ht="26.25" x14ac:dyDescent="0.25">
      <c r="A8" s="4">
        <v>4</v>
      </c>
      <c r="B8" s="5" t="s">
        <v>56</v>
      </c>
      <c r="C8" s="46" t="s">
        <v>45</v>
      </c>
      <c r="D8" s="16">
        <v>7</v>
      </c>
      <c r="E8" s="46" t="s">
        <v>32</v>
      </c>
      <c r="F8" s="48" t="s">
        <v>21</v>
      </c>
      <c r="G8" s="39">
        <v>4</v>
      </c>
      <c r="H8" s="39">
        <v>2</v>
      </c>
      <c r="I8" s="39">
        <v>1</v>
      </c>
      <c r="J8" s="39">
        <v>7</v>
      </c>
      <c r="K8" s="39">
        <v>0</v>
      </c>
      <c r="L8" s="13">
        <f t="shared" si="0"/>
        <v>14</v>
      </c>
      <c r="M8" s="67">
        <v>14</v>
      </c>
      <c r="N8" s="40"/>
    </row>
    <row r="9" spans="1:14" s="3" customFormat="1" ht="18.75" x14ac:dyDescent="0.25">
      <c r="A9" s="4">
        <v>5</v>
      </c>
      <c r="B9" s="5" t="s">
        <v>57</v>
      </c>
      <c r="C9" s="46" t="s">
        <v>46</v>
      </c>
      <c r="D9" s="16">
        <v>7</v>
      </c>
      <c r="E9" s="46" t="s">
        <v>31</v>
      </c>
      <c r="F9" s="48" t="s">
        <v>48</v>
      </c>
      <c r="G9" s="39">
        <v>5</v>
      </c>
      <c r="H9" s="39">
        <v>11</v>
      </c>
      <c r="I9" s="39">
        <v>2</v>
      </c>
      <c r="J9" s="39">
        <v>9</v>
      </c>
      <c r="K9" s="39">
        <v>0</v>
      </c>
      <c r="L9" s="13">
        <f t="shared" si="0"/>
        <v>27</v>
      </c>
      <c r="M9" s="67">
        <v>27</v>
      </c>
      <c r="N9" s="39">
        <v>3</v>
      </c>
    </row>
    <row r="10" spans="1:14" s="3" customFormat="1" ht="26.25" x14ac:dyDescent="0.25">
      <c r="A10" s="4">
        <v>7</v>
      </c>
      <c r="B10" s="5" t="s">
        <v>58</v>
      </c>
      <c r="C10" s="46" t="s">
        <v>47</v>
      </c>
      <c r="D10" s="16">
        <v>7</v>
      </c>
      <c r="E10" s="46" t="s">
        <v>33</v>
      </c>
      <c r="F10" s="48" t="s">
        <v>20</v>
      </c>
      <c r="G10" s="13">
        <v>4</v>
      </c>
      <c r="H10" s="13">
        <v>3</v>
      </c>
      <c r="I10" s="13">
        <v>1</v>
      </c>
      <c r="J10" s="13">
        <v>6</v>
      </c>
      <c r="K10" s="13">
        <v>0</v>
      </c>
      <c r="L10" s="13">
        <f t="shared" si="0"/>
        <v>14</v>
      </c>
      <c r="M10" s="67">
        <v>14</v>
      </c>
      <c r="N10" s="13"/>
    </row>
    <row r="11" spans="1:14" s="3" customFormat="1" ht="18.75" x14ac:dyDescent="0.25">
      <c r="A11" s="18"/>
      <c r="B11" s="18"/>
      <c r="C11" s="19"/>
      <c r="D11" s="20"/>
      <c r="E11" s="19"/>
      <c r="F11" s="21"/>
      <c r="G11" s="22"/>
      <c r="H11" s="22"/>
      <c r="I11" s="22"/>
      <c r="J11" s="22"/>
      <c r="K11" s="22"/>
      <c r="L11" s="22"/>
      <c r="M11" s="22"/>
      <c r="N11" s="22"/>
    </row>
    <row r="12" spans="1:14" ht="18.75" x14ac:dyDescent="0.3">
      <c r="A12" s="58" t="s">
        <v>10</v>
      </c>
      <c r="B12" s="58"/>
      <c r="C12" s="58"/>
      <c r="D12" s="58"/>
    </row>
    <row r="13" spans="1:14" ht="18.75" x14ac:dyDescent="0.3">
      <c r="A13" s="9"/>
      <c r="B13" s="9"/>
      <c r="C13" s="9"/>
      <c r="D13" s="11"/>
    </row>
    <row r="14" spans="1:14" ht="18.75" x14ac:dyDescent="0.3">
      <c r="A14" s="58" t="s">
        <v>11</v>
      </c>
      <c r="B14" s="58"/>
      <c r="C14" s="58"/>
      <c r="D14" s="58"/>
    </row>
    <row r="15" spans="1:14" ht="18.75" x14ac:dyDescent="0.3">
      <c r="A15" s="58" t="s">
        <v>12</v>
      </c>
      <c r="B15" s="58"/>
      <c r="C15" s="58"/>
      <c r="D15" s="11"/>
    </row>
    <row r="16" spans="1:14" ht="18.75" x14ac:dyDescent="0.3">
      <c r="A16" s="9"/>
      <c r="B16" s="9"/>
      <c r="C16" s="9"/>
      <c r="D16" s="11"/>
    </row>
    <row r="17" spans="1:4" ht="18.75" x14ac:dyDescent="0.3">
      <c r="A17" s="58" t="s">
        <v>13</v>
      </c>
      <c r="B17" s="58"/>
      <c r="C17" s="58"/>
      <c r="D17" s="11"/>
    </row>
    <row r="30" spans="1:4" x14ac:dyDescent="0.25">
      <c r="D30"/>
    </row>
    <row r="31" spans="1:4" x14ac:dyDescent="0.25">
      <c r="D31"/>
    </row>
    <row r="32" spans="1:4" x14ac:dyDescent="0.25">
      <c r="D32"/>
    </row>
    <row r="33" spans="4:4" x14ac:dyDescent="0.25">
      <c r="D33"/>
    </row>
    <row r="36" spans="4:4" x14ac:dyDescent="0.25">
      <c r="D36"/>
    </row>
    <row r="37" spans="4:4" x14ac:dyDescent="0.25">
      <c r="D37"/>
    </row>
    <row r="39" spans="4:4" x14ac:dyDescent="0.25">
      <c r="D39"/>
    </row>
  </sheetData>
  <mergeCells count="17">
    <mergeCell ref="A17:C17"/>
    <mergeCell ref="M2:N2"/>
    <mergeCell ref="M3:M4"/>
    <mergeCell ref="N3:N4"/>
    <mergeCell ref="A12:D12"/>
    <mergeCell ref="A14:D14"/>
    <mergeCell ref="G3:K3"/>
    <mergeCell ref="A3:A4"/>
    <mergeCell ref="C3:C4"/>
    <mergeCell ref="D3:D4"/>
    <mergeCell ref="E3:E4"/>
    <mergeCell ref="F3:F4"/>
    <mergeCell ref="L3:L4"/>
    <mergeCell ref="B3:B4"/>
    <mergeCell ref="A1:N1"/>
    <mergeCell ref="A15:C15"/>
    <mergeCell ref="C2:F2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120" zoomScaleNormal="120" zoomScaleSheetLayoutView="100" workbookViewId="0">
      <selection activeCell="G5" sqref="G5:K5"/>
    </sheetView>
  </sheetViews>
  <sheetFormatPr defaultRowHeight="15" x14ac:dyDescent="0.25"/>
  <cols>
    <col min="1" max="1" width="4.42578125" style="3" customWidth="1"/>
    <col min="2" max="2" width="14" style="3" customWidth="1"/>
    <col min="3" max="3" width="27.28515625" customWidth="1"/>
    <col min="4" max="4" width="7.28515625" style="1" customWidth="1"/>
    <col min="5" max="5" width="22.28515625" customWidth="1"/>
    <col min="6" max="6" width="24.5703125" customWidth="1"/>
    <col min="7" max="7" width="6.5703125" customWidth="1"/>
    <col min="8" max="8" width="6.7109375" customWidth="1"/>
    <col min="9" max="9" width="6.85546875" customWidth="1"/>
    <col min="10" max="10" width="7" customWidth="1"/>
    <col min="11" max="11" width="8" customWidth="1"/>
    <col min="12" max="12" width="7.140625" customWidth="1"/>
    <col min="13" max="13" width="10.7109375" customWidth="1"/>
    <col min="14" max="14" width="12.7109375" customWidth="1"/>
  </cols>
  <sheetData>
    <row r="1" spans="1:14" ht="81.75" customHeight="1" x14ac:dyDescent="0.25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5.25" customHeight="1" x14ac:dyDescent="0.25">
      <c r="C2" s="59" t="s">
        <v>17</v>
      </c>
      <c r="D2" s="59"/>
      <c r="E2" s="59"/>
      <c r="F2" s="59"/>
      <c r="M2" s="17"/>
      <c r="N2" s="37"/>
    </row>
    <row r="3" spans="1:14" ht="63.75" customHeight="1" x14ac:dyDescent="0.25">
      <c r="A3" s="64" t="s">
        <v>0</v>
      </c>
      <c r="B3" s="55" t="s">
        <v>18</v>
      </c>
      <c r="C3" s="61" t="s">
        <v>1</v>
      </c>
      <c r="D3" s="61" t="s">
        <v>2</v>
      </c>
      <c r="E3" s="61" t="s">
        <v>3</v>
      </c>
      <c r="F3" s="61" t="s">
        <v>4</v>
      </c>
      <c r="G3" s="62" t="s">
        <v>9</v>
      </c>
      <c r="H3" s="63"/>
      <c r="I3" s="63"/>
      <c r="J3" s="63"/>
      <c r="K3" s="63"/>
      <c r="L3" s="53" t="s">
        <v>40</v>
      </c>
      <c r="M3" s="61" t="s">
        <v>7</v>
      </c>
      <c r="N3" s="61" t="s">
        <v>8</v>
      </c>
    </row>
    <row r="4" spans="1:14" ht="29.25" customHeight="1" x14ac:dyDescent="0.25">
      <c r="A4" s="64"/>
      <c r="B4" s="56"/>
      <c r="C4" s="61"/>
      <c r="D4" s="61"/>
      <c r="E4" s="61"/>
      <c r="F4" s="61"/>
      <c r="G4" s="2" t="s">
        <v>5</v>
      </c>
      <c r="H4" s="2" t="s">
        <v>6</v>
      </c>
      <c r="I4" s="2" t="s">
        <v>14</v>
      </c>
      <c r="J4" s="2" t="s">
        <v>15</v>
      </c>
      <c r="K4" s="38" t="s">
        <v>16</v>
      </c>
      <c r="L4" s="54"/>
      <c r="M4" s="61"/>
      <c r="N4" s="61"/>
    </row>
    <row r="5" spans="1:14" s="3" customFormat="1" ht="26.25" x14ac:dyDescent="0.25">
      <c r="A5" s="4">
        <v>1</v>
      </c>
      <c r="B5" s="5" t="s">
        <v>59</v>
      </c>
      <c r="C5" s="46" t="s">
        <v>36</v>
      </c>
      <c r="D5" s="36">
        <v>8</v>
      </c>
      <c r="E5" s="46" t="s">
        <v>31</v>
      </c>
      <c r="F5" s="68" t="s">
        <v>48</v>
      </c>
      <c r="G5" s="13">
        <v>4</v>
      </c>
      <c r="H5" s="13">
        <v>6</v>
      </c>
      <c r="I5" s="13">
        <v>0</v>
      </c>
      <c r="J5" s="13">
        <v>6</v>
      </c>
      <c r="K5" s="13">
        <v>0</v>
      </c>
      <c r="L5" s="13">
        <f>G5+H5+I5+J5</f>
        <v>16</v>
      </c>
      <c r="M5" s="69">
        <v>16</v>
      </c>
      <c r="N5" s="41"/>
    </row>
    <row r="6" spans="1:14" s="3" customFormat="1" ht="26.25" x14ac:dyDescent="0.25">
      <c r="A6" s="4">
        <v>2</v>
      </c>
      <c r="B6" s="5" t="s">
        <v>60</v>
      </c>
      <c r="C6" s="46" t="s">
        <v>49</v>
      </c>
      <c r="D6" s="36">
        <v>8</v>
      </c>
      <c r="E6" s="46" t="s">
        <v>31</v>
      </c>
      <c r="F6" s="68" t="s">
        <v>48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f t="shared" ref="L6:L8" si="0">G6+H6+I6+J6</f>
        <v>0</v>
      </c>
      <c r="M6" s="69">
        <v>0</v>
      </c>
      <c r="N6" s="13"/>
    </row>
    <row r="7" spans="1:14" s="3" customFormat="1" ht="26.25" x14ac:dyDescent="0.25">
      <c r="A7" s="4">
        <v>3</v>
      </c>
      <c r="B7" s="5" t="s">
        <v>59</v>
      </c>
      <c r="C7" s="46" t="s">
        <v>34</v>
      </c>
      <c r="D7" s="36">
        <v>8</v>
      </c>
      <c r="E7" s="46" t="s">
        <v>32</v>
      </c>
      <c r="F7" s="68" t="s">
        <v>21</v>
      </c>
      <c r="G7" s="13">
        <v>3</v>
      </c>
      <c r="H7" s="13">
        <v>6</v>
      </c>
      <c r="I7" s="13">
        <v>2</v>
      </c>
      <c r="J7" s="13">
        <v>3</v>
      </c>
      <c r="K7" s="13">
        <v>0</v>
      </c>
      <c r="L7" s="13">
        <f t="shared" si="0"/>
        <v>14</v>
      </c>
      <c r="M7" s="69">
        <v>14</v>
      </c>
      <c r="N7" s="13"/>
    </row>
    <row r="8" spans="1:14" s="3" customFormat="1" ht="26.25" x14ac:dyDescent="0.25">
      <c r="A8" s="4">
        <v>4</v>
      </c>
      <c r="B8" s="5" t="s">
        <v>61</v>
      </c>
      <c r="C8" s="46" t="s">
        <v>35</v>
      </c>
      <c r="D8" s="36">
        <v>8</v>
      </c>
      <c r="E8" s="46" t="s">
        <v>33</v>
      </c>
      <c r="F8" s="68" t="s">
        <v>20</v>
      </c>
      <c r="G8" s="13">
        <v>3</v>
      </c>
      <c r="H8" s="13">
        <v>4</v>
      </c>
      <c r="I8" s="13">
        <v>1</v>
      </c>
      <c r="J8" s="13">
        <v>8</v>
      </c>
      <c r="K8" s="13">
        <v>0</v>
      </c>
      <c r="L8" s="13">
        <f t="shared" si="0"/>
        <v>16</v>
      </c>
      <c r="M8" s="69">
        <v>16</v>
      </c>
      <c r="N8" s="13"/>
    </row>
    <row r="9" spans="1:14" ht="18.75" x14ac:dyDescent="0.3">
      <c r="A9" s="58" t="s">
        <v>10</v>
      </c>
      <c r="B9" s="58"/>
      <c r="C9" s="58"/>
      <c r="D9" s="58"/>
    </row>
    <row r="10" spans="1:14" ht="18.75" x14ac:dyDescent="0.3">
      <c r="A10" s="9"/>
      <c r="B10" s="9"/>
      <c r="C10" s="10"/>
      <c r="D10" s="11"/>
    </row>
    <row r="11" spans="1:14" ht="18.75" x14ac:dyDescent="0.3">
      <c r="A11" s="58" t="s">
        <v>11</v>
      </c>
      <c r="B11" s="58"/>
      <c r="C11" s="58"/>
      <c r="D11" s="58"/>
    </row>
    <row r="12" spans="1:14" ht="18.75" x14ac:dyDescent="0.3">
      <c r="A12" s="58" t="s">
        <v>12</v>
      </c>
      <c r="B12" s="58"/>
      <c r="C12" s="58"/>
      <c r="D12" s="11"/>
    </row>
    <row r="13" spans="1:14" ht="18.75" x14ac:dyDescent="0.3">
      <c r="A13" s="9"/>
      <c r="B13" s="9"/>
      <c r="C13" s="10"/>
      <c r="D13" s="11"/>
    </row>
    <row r="14" spans="1:14" ht="18.75" x14ac:dyDescent="0.3">
      <c r="A14" s="58" t="s">
        <v>13</v>
      </c>
      <c r="B14" s="58"/>
      <c r="C14" s="58"/>
      <c r="D14" s="11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3" spans="4:4" x14ac:dyDescent="0.25">
      <c r="D33"/>
    </row>
    <row r="34" spans="4:4" x14ac:dyDescent="0.25">
      <c r="D34"/>
    </row>
    <row r="36" spans="4:4" x14ac:dyDescent="0.25">
      <c r="D36"/>
    </row>
  </sheetData>
  <mergeCells count="16">
    <mergeCell ref="A14:C14"/>
    <mergeCell ref="G3:K3"/>
    <mergeCell ref="M3:M4"/>
    <mergeCell ref="N3:N4"/>
    <mergeCell ref="A9:D9"/>
    <mergeCell ref="A11:D11"/>
    <mergeCell ref="A12:C12"/>
    <mergeCell ref="A1:N1"/>
    <mergeCell ref="C2:F2"/>
    <mergeCell ref="A3:A4"/>
    <mergeCell ref="B3:B4"/>
    <mergeCell ref="C3:C4"/>
    <mergeCell ref="D3:D4"/>
    <mergeCell ref="E3:E4"/>
    <mergeCell ref="F3:F4"/>
    <mergeCell ref="L3:L4"/>
  </mergeCells>
  <pageMargins left="0.7" right="0.7" top="0.75" bottom="0.75" header="0.3" footer="0.3"/>
  <pageSetup paperSize="9" scale="82" orientation="landscape" r:id="rId1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SheetLayoutView="90" workbookViewId="0">
      <selection activeCell="G5" sqref="G5:K5"/>
    </sheetView>
  </sheetViews>
  <sheetFormatPr defaultRowHeight="15" x14ac:dyDescent="0.25"/>
  <cols>
    <col min="1" max="1" width="4.42578125" style="3" customWidth="1"/>
    <col min="2" max="2" width="12.42578125" style="3" customWidth="1"/>
    <col min="3" max="3" width="35.140625" customWidth="1"/>
    <col min="4" max="4" width="11.85546875" style="1" customWidth="1"/>
    <col min="5" max="5" width="31.7109375" customWidth="1"/>
    <col min="6" max="6" width="24.140625" customWidth="1"/>
    <col min="7" max="8" width="6.85546875" customWidth="1"/>
    <col min="9" max="9" width="6.7109375" customWidth="1"/>
    <col min="10" max="10" width="7" customWidth="1"/>
    <col min="11" max="11" width="6.42578125" customWidth="1"/>
    <col min="12" max="12" width="7.42578125" customWidth="1"/>
    <col min="13" max="13" width="11.28515625" customWidth="1"/>
    <col min="14" max="14" width="12.7109375" customWidth="1"/>
  </cols>
  <sheetData>
    <row r="1" spans="1:14" ht="81.75" customHeight="1" x14ac:dyDescent="0.25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5.25" customHeight="1" x14ac:dyDescent="0.25">
      <c r="C2" s="59" t="s">
        <v>22</v>
      </c>
      <c r="D2" s="59"/>
      <c r="E2" s="59"/>
      <c r="F2" s="59"/>
      <c r="G2" s="66" t="s">
        <v>37</v>
      </c>
      <c r="H2" s="66"/>
      <c r="I2" s="66"/>
      <c r="J2" s="66"/>
      <c r="K2" s="66"/>
      <c r="L2" s="66"/>
      <c r="M2" s="66"/>
      <c r="N2" s="66"/>
    </row>
    <row r="3" spans="1:14" ht="63.75" customHeight="1" x14ac:dyDescent="0.25">
      <c r="A3" s="64" t="s">
        <v>0</v>
      </c>
      <c r="B3" s="55" t="s">
        <v>18</v>
      </c>
      <c r="C3" s="61" t="s">
        <v>1</v>
      </c>
      <c r="D3" s="61" t="s">
        <v>2</v>
      </c>
      <c r="E3" s="61" t="s">
        <v>3</v>
      </c>
      <c r="F3" s="61" t="s">
        <v>4</v>
      </c>
      <c r="G3" s="62" t="s">
        <v>9</v>
      </c>
      <c r="H3" s="63"/>
      <c r="I3" s="63"/>
      <c r="J3" s="63"/>
      <c r="K3" s="63"/>
      <c r="L3" s="53" t="s">
        <v>40</v>
      </c>
      <c r="M3" s="61" t="s">
        <v>7</v>
      </c>
      <c r="N3" s="61" t="s">
        <v>8</v>
      </c>
    </row>
    <row r="4" spans="1:14" ht="29.25" customHeight="1" x14ac:dyDescent="0.25">
      <c r="A4" s="64"/>
      <c r="B4" s="56"/>
      <c r="C4" s="61"/>
      <c r="D4" s="61"/>
      <c r="E4" s="61"/>
      <c r="F4" s="61"/>
      <c r="G4" s="2" t="s">
        <v>5</v>
      </c>
      <c r="H4" s="2" t="s">
        <v>6</v>
      </c>
      <c r="I4" s="2" t="s">
        <v>14</v>
      </c>
      <c r="J4" s="2" t="s">
        <v>15</v>
      </c>
      <c r="K4" s="38" t="s">
        <v>16</v>
      </c>
      <c r="L4" s="54"/>
      <c r="M4" s="61"/>
      <c r="N4" s="61"/>
    </row>
    <row r="5" spans="1:14" s="3" customFormat="1" ht="31.5" x14ac:dyDescent="0.25">
      <c r="A5" s="4">
        <v>1</v>
      </c>
      <c r="B5" s="6" t="s">
        <v>62</v>
      </c>
      <c r="C5" s="50" t="s">
        <v>29</v>
      </c>
      <c r="D5" s="28">
        <v>9</v>
      </c>
      <c r="E5" s="50" t="s">
        <v>32</v>
      </c>
      <c r="F5" s="51" t="s">
        <v>21</v>
      </c>
      <c r="G5" s="39">
        <v>3</v>
      </c>
      <c r="H5" s="39">
        <v>7</v>
      </c>
      <c r="I5" s="39">
        <v>1</v>
      </c>
      <c r="J5" s="39">
        <v>6</v>
      </c>
      <c r="K5" s="39">
        <v>0</v>
      </c>
      <c r="L5" s="13">
        <f>G5+H5+I5+J5</f>
        <v>17</v>
      </c>
      <c r="M5" s="43">
        <v>14</v>
      </c>
      <c r="N5" s="39"/>
    </row>
    <row r="6" spans="1:14" s="3" customFormat="1" ht="31.5" x14ac:dyDescent="0.25">
      <c r="A6" s="4">
        <v>2</v>
      </c>
      <c r="B6" s="6" t="s">
        <v>63</v>
      </c>
      <c r="C6" s="50" t="s">
        <v>50</v>
      </c>
      <c r="D6" s="28">
        <v>9</v>
      </c>
      <c r="E6" s="50" t="s">
        <v>31</v>
      </c>
      <c r="F6" s="51" t="s">
        <v>48</v>
      </c>
      <c r="G6" s="39">
        <v>4</v>
      </c>
      <c r="H6" s="39">
        <v>2</v>
      </c>
      <c r="I6" s="39">
        <v>0</v>
      </c>
      <c r="J6" s="39">
        <v>9</v>
      </c>
      <c r="K6" s="39">
        <v>0</v>
      </c>
      <c r="L6" s="13">
        <f t="shared" ref="L6:L11" si="0">G6+H6+I6+J6</f>
        <v>15</v>
      </c>
      <c r="M6" s="43">
        <v>13</v>
      </c>
      <c r="N6" s="39"/>
    </row>
    <row r="7" spans="1:14" s="3" customFormat="1" ht="31.5" x14ac:dyDescent="0.25">
      <c r="A7" s="4">
        <v>3</v>
      </c>
      <c r="B7" s="6" t="s">
        <v>64</v>
      </c>
      <c r="C7" s="50" t="s">
        <v>27</v>
      </c>
      <c r="D7" s="28">
        <v>9</v>
      </c>
      <c r="E7" s="50" t="s">
        <v>31</v>
      </c>
      <c r="F7" s="51" t="s">
        <v>48</v>
      </c>
      <c r="G7" s="39">
        <v>5</v>
      </c>
      <c r="H7" s="39">
        <v>10</v>
      </c>
      <c r="I7" s="39">
        <v>0</v>
      </c>
      <c r="J7" s="39">
        <v>7</v>
      </c>
      <c r="K7" s="39">
        <v>0</v>
      </c>
      <c r="L7" s="13">
        <f t="shared" si="0"/>
        <v>22</v>
      </c>
      <c r="M7" s="43">
        <v>18</v>
      </c>
      <c r="N7" s="39"/>
    </row>
    <row r="8" spans="1:14" s="3" customFormat="1" ht="31.5" x14ac:dyDescent="0.25">
      <c r="A8" s="4">
        <v>4</v>
      </c>
      <c r="B8" s="6" t="s">
        <v>65</v>
      </c>
      <c r="C8" s="50" t="s">
        <v>28</v>
      </c>
      <c r="D8" s="28">
        <v>9</v>
      </c>
      <c r="E8" s="50" t="s">
        <v>32</v>
      </c>
      <c r="F8" s="51" t="s">
        <v>21</v>
      </c>
      <c r="G8" s="13">
        <v>8</v>
      </c>
      <c r="H8" s="13">
        <v>12</v>
      </c>
      <c r="I8" s="13">
        <v>1</v>
      </c>
      <c r="J8" s="13">
        <v>10</v>
      </c>
      <c r="K8" s="13">
        <v>0</v>
      </c>
      <c r="L8" s="13">
        <f t="shared" si="0"/>
        <v>31</v>
      </c>
      <c r="M8" s="43">
        <v>26</v>
      </c>
      <c r="N8" s="13">
        <v>3</v>
      </c>
    </row>
    <row r="9" spans="1:14" s="3" customFormat="1" ht="31.5" x14ac:dyDescent="0.25">
      <c r="A9" s="4">
        <v>5</v>
      </c>
      <c r="B9" s="6" t="s">
        <v>66</v>
      </c>
      <c r="C9" s="50" t="s">
        <v>25</v>
      </c>
      <c r="D9" s="28">
        <v>9</v>
      </c>
      <c r="E9" s="50" t="s">
        <v>31</v>
      </c>
      <c r="F9" s="51" t="s">
        <v>48</v>
      </c>
      <c r="G9" s="13">
        <v>2</v>
      </c>
      <c r="H9" s="13">
        <v>2</v>
      </c>
      <c r="I9" s="13">
        <v>0</v>
      </c>
      <c r="J9" s="13">
        <v>7</v>
      </c>
      <c r="K9" s="13">
        <v>0</v>
      </c>
      <c r="L9" s="13">
        <f t="shared" si="0"/>
        <v>11</v>
      </c>
      <c r="M9" s="43">
        <v>9</v>
      </c>
      <c r="N9" s="13"/>
    </row>
    <row r="10" spans="1:14" s="3" customFormat="1" ht="31.5" x14ac:dyDescent="0.25">
      <c r="A10" s="4">
        <v>6</v>
      </c>
      <c r="B10" s="6" t="s">
        <v>67</v>
      </c>
      <c r="C10" s="50" t="s">
        <v>30</v>
      </c>
      <c r="D10" s="28">
        <v>9</v>
      </c>
      <c r="E10" s="50" t="s">
        <v>32</v>
      </c>
      <c r="F10" s="51" t="s">
        <v>21</v>
      </c>
      <c r="G10" s="13">
        <v>7</v>
      </c>
      <c r="H10" s="13">
        <v>7</v>
      </c>
      <c r="I10" s="13">
        <v>1</v>
      </c>
      <c r="J10" s="13">
        <v>5</v>
      </c>
      <c r="K10" s="13">
        <v>0</v>
      </c>
      <c r="L10" s="13">
        <f t="shared" si="0"/>
        <v>20</v>
      </c>
      <c r="M10" s="43">
        <v>17</v>
      </c>
      <c r="N10" s="41"/>
    </row>
    <row r="11" spans="1:14" s="3" customFormat="1" ht="31.5" x14ac:dyDescent="0.25">
      <c r="A11" s="4">
        <v>7</v>
      </c>
      <c r="B11" s="6" t="s">
        <v>68</v>
      </c>
      <c r="C11" s="50" t="s">
        <v>26</v>
      </c>
      <c r="D11" s="28">
        <v>9</v>
      </c>
      <c r="E11" s="50" t="s">
        <v>32</v>
      </c>
      <c r="F11" s="51" t="s">
        <v>21</v>
      </c>
      <c r="G11" s="13">
        <v>4</v>
      </c>
      <c r="H11" s="13">
        <v>3</v>
      </c>
      <c r="I11" s="13">
        <v>1</v>
      </c>
      <c r="J11" s="13">
        <v>4</v>
      </c>
      <c r="K11" s="13">
        <v>0</v>
      </c>
      <c r="L11" s="13">
        <f t="shared" si="0"/>
        <v>12</v>
      </c>
      <c r="M11" s="43">
        <v>10</v>
      </c>
      <c r="N11" s="41"/>
    </row>
    <row r="12" spans="1:14" s="3" customFormat="1" ht="18.75" x14ac:dyDescent="0.25">
      <c r="A12" s="18"/>
      <c r="B12" s="18"/>
      <c r="C12" s="19"/>
      <c r="D12" s="20"/>
      <c r="E12" s="19"/>
      <c r="F12" s="29"/>
      <c r="G12" s="22"/>
      <c r="H12" s="22"/>
      <c r="I12" s="22"/>
      <c r="J12" s="22"/>
      <c r="K12" s="22"/>
      <c r="L12" s="22"/>
      <c r="M12" s="22"/>
      <c r="N12" s="22"/>
    </row>
    <row r="13" spans="1:14" ht="18.75" x14ac:dyDescent="0.3">
      <c r="A13" s="58" t="s">
        <v>10</v>
      </c>
      <c r="B13" s="58"/>
      <c r="C13" s="58"/>
      <c r="D13" s="58"/>
    </row>
    <row r="14" spans="1:14" ht="18.75" x14ac:dyDescent="0.3">
      <c r="A14" s="9"/>
      <c r="B14" s="9"/>
      <c r="C14" s="10"/>
      <c r="D14" s="11"/>
    </row>
    <row r="15" spans="1:14" ht="18.75" x14ac:dyDescent="0.3">
      <c r="A15" s="58" t="s">
        <v>11</v>
      </c>
      <c r="B15" s="58"/>
      <c r="C15" s="58"/>
      <c r="D15" s="58"/>
    </row>
    <row r="16" spans="1:14" ht="18.75" x14ac:dyDescent="0.3">
      <c r="A16" s="58" t="s">
        <v>12</v>
      </c>
      <c r="B16" s="58"/>
      <c r="C16" s="58"/>
      <c r="D16" s="11"/>
    </row>
    <row r="17" spans="1:4" ht="18.75" x14ac:dyDescent="0.3">
      <c r="A17" s="9"/>
      <c r="B17" s="9"/>
      <c r="C17" s="10"/>
      <c r="D17" s="11"/>
    </row>
    <row r="18" spans="1:4" ht="18.75" x14ac:dyDescent="0.3">
      <c r="A18" s="58" t="s">
        <v>13</v>
      </c>
      <c r="B18" s="58"/>
      <c r="C18" s="58"/>
      <c r="D18" s="11"/>
    </row>
    <row r="31" spans="1:4" x14ac:dyDescent="0.25">
      <c r="D31"/>
    </row>
    <row r="32" spans="1:4" x14ac:dyDescent="0.25">
      <c r="D32"/>
    </row>
    <row r="33" spans="4:4" x14ac:dyDescent="0.25">
      <c r="D33"/>
    </row>
    <row r="34" spans="4:4" x14ac:dyDescent="0.25">
      <c r="D34"/>
    </row>
    <row r="37" spans="4:4" x14ac:dyDescent="0.25">
      <c r="D37"/>
    </row>
    <row r="38" spans="4:4" x14ac:dyDescent="0.25">
      <c r="D38"/>
    </row>
    <row r="40" spans="4:4" x14ac:dyDescent="0.25">
      <c r="D40"/>
    </row>
  </sheetData>
  <mergeCells count="17">
    <mergeCell ref="A18:C18"/>
    <mergeCell ref="G3:K3"/>
    <mergeCell ref="M3:M4"/>
    <mergeCell ref="N3:N4"/>
    <mergeCell ref="A13:D13"/>
    <mergeCell ref="A15:D15"/>
    <mergeCell ref="A16:C16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N12" sqref="N12"/>
    </sheetView>
  </sheetViews>
  <sheetFormatPr defaultRowHeight="15" x14ac:dyDescent="0.25"/>
  <cols>
    <col min="1" max="1" width="4.42578125" style="3" customWidth="1"/>
    <col min="2" max="2" width="9.42578125" style="3" customWidth="1"/>
    <col min="3" max="3" width="23" customWidth="1"/>
    <col min="4" max="4" width="14.5703125" style="1" customWidth="1"/>
    <col min="5" max="5" width="23.140625" customWidth="1"/>
    <col min="6" max="6" width="20.42578125" customWidth="1"/>
    <col min="7" max="7" width="7.7109375" customWidth="1"/>
    <col min="8" max="8" width="6.7109375" customWidth="1"/>
    <col min="9" max="9" width="6.5703125" customWidth="1"/>
    <col min="10" max="10" width="7.7109375" customWidth="1"/>
    <col min="11" max="12" width="7.5703125" customWidth="1"/>
    <col min="13" max="13" width="11.28515625" customWidth="1"/>
    <col min="14" max="14" width="12.7109375" customWidth="1"/>
  </cols>
  <sheetData>
    <row r="1" spans="1:14" ht="81.75" customHeight="1" x14ac:dyDescent="0.25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5.25" customHeight="1" x14ac:dyDescent="0.25">
      <c r="C2" s="59" t="s">
        <v>23</v>
      </c>
      <c r="D2" s="59"/>
      <c r="E2" s="59"/>
      <c r="F2" s="59"/>
      <c r="G2" s="66" t="s">
        <v>37</v>
      </c>
      <c r="H2" s="66"/>
      <c r="I2" s="66"/>
      <c r="J2" s="66"/>
      <c r="K2" s="66"/>
      <c r="L2" s="66"/>
      <c r="M2" s="66"/>
      <c r="N2" s="66"/>
    </row>
    <row r="3" spans="1:14" ht="63.75" customHeight="1" x14ac:dyDescent="0.25">
      <c r="A3" s="64" t="s">
        <v>0</v>
      </c>
      <c r="B3" s="55" t="s">
        <v>18</v>
      </c>
      <c r="C3" s="61" t="s">
        <v>1</v>
      </c>
      <c r="D3" s="61" t="s">
        <v>2</v>
      </c>
      <c r="E3" s="61" t="s">
        <v>3</v>
      </c>
      <c r="F3" s="61" t="s">
        <v>4</v>
      </c>
      <c r="G3" s="62" t="s">
        <v>9</v>
      </c>
      <c r="H3" s="63"/>
      <c r="I3" s="63"/>
      <c r="J3" s="63"/>
      <c r="K3" s="63"/>
      <c r="L3" s="53" t="s">
        <v>40</v>
      </c>
      <c r="M3" s="61" t="s">
        <v>7</v>
      </c>
      <c r="N3" s="61" t="s">
        <v>8</v>
      </c>
    </row>
    <row r="4" spans="1:14" ht="29.25" customHeight="1" x14ac:dyDescent="0.25">
      <c r="A4" s="64"/>
      <c r="B4" s="56"/>
      <c r="C4" s="61"/>
      <c r="D4" s="61"/>
      <c r="E4" s="61"/>
      <c r="F4" s="61"/>
      <c r="G4" s="2" t="s">
        <v>5</v>
      </c>
      <c r="H4" s="2" t="s">
        <v>6</v>
      </c>
      <c r="I4" s="2" t="s">
        <v>14</v>
      </c>
      <c r="J4" s="2" t="s">
        <v>15</v>
      </c>
      <c r="K4" s="38" t="s">
        <v>16</v>
      </c>
      <c r="L4" s="54"/>
      <c r="M4" s="61"/>
      <c r="N4" s="61"/>
    </row>
    <row r="5" spans="1:14" s="24" customFormat="1" ht="25.5" x14ac:dyDescent="0.2">
      <c r="A5" s="4">
        <v>1</v>
      </c>
      <c r="B5" s="6" t="s">
        <v>69</v>
      </c>
      <c r="C5" s="52" t="s">
        <v>51</v>
      </c>
      <c r="D5" s="23">
        <v>10</v>
      </c>
      <c r="E5" s="52" t="s">
        <v>33</v>
      </c>
      <c r="F5" s="49" t="s">
        <v>20</v>
      </c>
      <c r="G5" s="39">
        <v>5</v>
      </c>
      <c r="H5" s="39">
        <v>1</v>
      </c>
      <c r="I5" s="39">
        <v>0</v>
      </c>
      <c r="J5" s="39">
        <v>4</v>
      </c>
      <c r="K5" s="39">
        <v>0</v>
      </c>
      <c r="L5" s="13">
        <f>SUM(G5:K5)</f>
        <v>10</v>
      </c>
      <c r="M5" s="43">
        <v>6</v>
      </c>
      <c r="N5" s="40"/>
    </row>
    <row r="6" spans="1:14" s="24" customFormat="1" ht="25.5" x14ac:dyDescent="0.2">
      <c r="A6" s="4">
        <v>2</v>
      </c>
      <c r="B6" s="6" t="s">
        <v>70</v>
      </c>
      <c r="C6" s="52" t="s">
        <v>52</v>
      </c>
      <c r="D6" s="16">
        <v>10</v>
      </c>
      <c r="E6" s="52" t="s">
        <v>33</v>
      </c>
      <c r="F6" s="49" t="s">
        <v>20</v>
      </c>
      <c r="G6" s="39">
        <v>6</v>
      </c>
      <c r="H6" s="39">
        <v>2</v>
      </c>
      <c r="I6" s="39">
        <v>0</v>
      </c>
      <c r="J6" s="39">
        <v>6</v>
      </c>
      <c r="K6" s="39">
        <v>0</v>
      </c>
      <c r="L6" s="13">
        <f>SUM(G6:K6)</f>
        <v>14</v>
      </c>
      <c r="M6" s="43">
        <v>12</v>
      </c>
      <c r="N6" s="40"/>
    </row>
    <row r="7" spans="1:14" s="24" customFormat="1" ht="18.75" x14ac:dyDescent="0.3">
      <c r="A7" s="18"/>
      <c r="B7" s="18"/>
      <c r="C7" s="19"/>
      <c r="D7" s="20"/>
      <c r="E7" s="19"/>
      <c r="F7" s="30"/>
      <c r="G7" s="31"/>
      <c r="H7" s="31"/>
      <c r="I7" s="31"/>
      <c r="J7" s="31"/>
      <c r="K7" s="31"/>
      <c r="L7" s="31"/>
      <c r="M7" s="31"/>
      <c r="N7" s="31"/>
    </row>
    <row r="8" spans="1:14" ht="18.75" x14ac:dyDescent="0.3">
      <c r="A8" s="58" t="s">
        <v>10</v>
      </c>
      <c r="B8" s="58"/>
      <c r="C8" s="58"/>
      <c r="D8" s="58"/>
    </row>
    <row r="9" spans="1:14" ht="18.75" x14ac:dyDescent="0.3">
      <c r="A9" s="9"/>
      <c r="B9" s="9"/>
      <c r="C9" s="10"/>
      <c r="D9" s="11"/>
    </row>
    <row r="10" spans="1:14" ht="18.75" x14ac:dyDescent="0.3">
      <c r="A10" s="58" t="s">
        <v>11</v>
      </c>
      <c r="B10" s="58"/>
      <c r="C10" s="58"/>
      <c r="D10" s="58"/>
    </row>
    <row r="11" spans="1:14" ht="18.75" x14ac:dyDescent="0.3">
      <c r="A11" s="58" t="s">
        <v>12</v>
      </c>
      <c r="B11" s="58"/>
      <c r="C11" s="58"/>
      <c r="D11" s="11"/>
    </row>
    <row r="12" spans="1:14" ht="18.75" x14ac:dyDescent="0.3">
      <c r="A12" s="9"/>
      <c r="B12" s="9"/>
      <c r="C12" s="10"/>
      <c r="D12" s="11"/>
    </row>
    <row r="13" spans="1:14" ht="18.75" x14ac:dyDescent="0.3">
      <c r="A13" s="58" t="s">
        <v>13</v>
      </c>
      <c r="B13" s="58"/>
      <c r="C13" s="58"/>
      <c r="D13" s="11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2" spans="4:4" x14ac:dyDescent="0.25">
      <c r="D32"/>
    </row>
    <row r="33" spans="4:4" x14ac:dyDescent="0.25">
      <c r="D33"/>
    </row>
    <row r="35" spans="4:4" x14ac:dyDescent="0.25">
      <c r="D35"/>
    </row>
  </sheetData>
  <mergeCells count="17">
    <mergeCell ref="A13:C13"/>
    <mergeCell ref="G3:K3"/>
    <mergeCell ref="M3:M4"/>
    <mergeCell ref="N3:N4"/>
    <mergeCell ref="A8:D8"/>
    <mergeCell ref="A10:D10"/>
    <mergeCell ref="A11:C11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PageLayoutView="50" workbookViewId="0">
      <selection activeCell="M7" sqref="M7"/>
    </sheetView>
  </sheetViews>
  <sheetFormatPr defaultRowHeight="15" x14ac:dyDescent="0.25"/>
  <cols>
    <col min="1" max="1" width="4.42578125" style="3" customWidth="1"/>
    <col min="2" max="2" width="10.7109375" style="3" customWidth="1"/>
    <col min="3" max="3" width="32.28515625" customWidth="1"/>
    <col min="4" max="4" width="9.42578125" style="1" customWidth="1"/>
    <col min="5" max="5" width="23.140625" customWidth="1"/>
    <col min="6" max="6" width="35.140625" customWidth="1"/>
    <col min="7" max="7" width="7.28515625" customWidth="1"/>
    <col min="8" max="8" width="6.28515625" customWidth="1"/>
    <col min="9" max="10" width="6.7109375" customWidth="1"/>
    <col min="11" max="11" width="6.42578125" customWidth="1"/>
    <col min="12" max="12" width="7.42578125" customWidth="1"/>
    <col min="13" max="13" width="11.7109375" customWidth="1"/>
    <col min="14" max="14" width="12.7109375" customWidth="1"/>
  </cols>
  <sheetData>
    <row r="1" spans="1:14" ht="81.75" customHeight="1" x14ac:dyDescent="0.25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5.25" customHeight="1" x14ac:dyDescent="0.25">
      <c r="C2" s="59" t="s">
        <v>24</v>
      </c>
      <c r="D2" s="59"/>
      <c r="E2" s="59"/>
      <c r="F2" s="59"/>
      <c r="G2" s="66" t="s">
        <v>37</v>
      </c>
      <c r="H2" s="66"/>
      <c r="I2" s="66"/>
      <c r="J2" s="66"/>
      <c r="K2" s="66"/>
      <c r="L2" s="66"/>
      <c r="M2" s="66"/>
      <c r="N2" s="66"/>
    </row>
    <row r="3" spans="1:14" ht="63.75" customHeight="1" x14ac:dyDescent="0.25">
      <c r="A3" s="64" t="s">
        <v>0</v>
      </c>
      <c r="B3" s="55" t="s">
        <v>18</v>
      </c>
      <c r="C3" s="61" t="s">
        <v>1</v>
      </c>
      <c r="D3" s="61" t="s">
        <v>2</v>
      </c>
      <c r="E3" s="61" t="s">
        <v>3</v>
      </c>
      <c r="F3" s="61" t="s">
        <v>4</v>
      </c>
      <c r="G3" s="62" t="s">
        <v>9</v>
      </c>
      <c r="H3" s="63"/>
      <c r="I3" s="63"/>
      <c r="J3" s="63"/>
      <c r="K3" s="63"/>
      <c r="L3" s="53" t="s">
        <v>40</v>
      </c>
      <c r="M3" s="61" t="s">
        <v>7</v>
      </c>
      <c r="N3" s="61" t="s">
        <v>8</v>
      </c>
    </row>
    <row r="4" spans="1:14" ht="29.25" customHeight="1" x14ac:dyDescent="0.25">
      <c r="A4" s="64"/>
      <c r="B4" s="56"/>
      <c r="C4" s="61"/>
      <c r="D4" s="61"/>
      <c r="E4" s="61"/>
      <c r="F4" s="61"/>
      <c r="G4" s="2" t="s">
        <v>5</v>
      </c>
      <c r="H4" s="2" t="s">
        <v>6</v>
      </c>
      <c r="I4" s="2" t="s">
        <v>14</v>
      </c>
      <c r="J4" s="2" t="s">
        <v>15</v>
      </c>
      <c r="K4" s="38" t="s">
        <v>16</v>
      </c>
      <c r="L4" s="54"/>
      <c r="M4" s="61"/>
      <c r="N4" s="61"/>
    </row>
    <row r="5" spans="1:14" s="3" customFormat="1" ht="31.5" x14ac:dyDescent="0.25">
      <c r="A5" s="12">
        <v>1</v>
      </c>
      <c r="B5" s="6" t="s">
        <v>71</v>
      </c>
      <c r="C5" s="6" t="s">
        <v>38</v>
      </c>
      <c r="D5" s="6" t="s">
        <v>39</v>
      </c>
      <c r="E5" s="6" t="s">
        <v>33</v>
      </c>
      <c r="F5" s="6" t="s">
        <v>20</v>
      </c>
      <c r="G5" s="13">
        <v>5</v>
      </c>
      <c r="H5" s="13">
        <v>9</v>
      </c>
      <c r="I5" s="13">
        <v>0</v>
      </c>
      <c r="J5" s="13">
        <v>5</v>
      </c>
      <c r="K5" s="13">
        <v>0</v>
      </c>
      <c r="L5" s="13">
        <f>SUM(G5:K5)</f>
        <v>19</v>
      </c>
      <c r="M5" s="44">
        <v>15</v>
      </c>
      <c r="N5" s="42"/>
    </row>
    <row r="6" spans="1:14" s="3" customFormat="1" ht="18.75" x14ac:dyDescent="0.25">
      <c r="A6" s="12"/>
      <c r="B6" s="6"/>
      <c r="C6" s="8"/>
      <c r="D6" s="25"/>
      <c r="E6" s="8"/>
      <c r="F6" s="14"/>
      <c r="G6" s="13"/>
      <c r="H6" s="13"/>
      <c r="I6" s="13"/>
      <c r="J6" s="13"/>
      <c r="K6" s="13"/>
      <c r="L6" s="13"/>
      <c r="M6" s="44"/>
      <c r="N6" s="42"/>
    </row>
    <row r="7" spans="1:14" s="24" customFormat="1" ht="18.75" x14ac:dyDescent="0.25">
      <c r="A7" s="12"/>
      <c r="B7" s="6"/>
      <c r="C7" s="8"/>
      <c r="D7" s="25"/>
      <c r="E7" s="8"/>
      <c r="F7" s="14"/>
      <c r="G7" s="39"/>
      <c r="H7" s="39"/>
      <c r="I7" s="39"/>
      <c r="J7" s="39"/>
      <c r="K7" s="39"/>
      <c r="L7" s="13"/>
      <c r="M7" s="44"/>
      <c r="N7" s="40"/>
    </row>
    <row r="8" spans="1:14" s="24" customFormat="1" ht="18.75" x14ac:dyDescent="0.25">
      <c r="A8" s="13"/>
      <c r="B8" s="6"/>
      <c r="C8" s="26"/>
      <c r="D8" s="25"/>
      <c r="E8" s="27"/>
      <c r="F8" s="14"/>
      <c r="G8" s="39"/>
      <c r="H8" s="39"/>
      <c r="I8" s="39"/>
      <c r="J8" s="39"/>
      <c r="K8" s="39"/>
      <c r="L8" s="13"/>
      <c r="M8" s="44"/>
      <c r="N8" s="40"/>
    </row>
    <row r="9" spans="1:14" s="24" customFormat="1" ht="18.75" x14ac:dyDescent="0.25">
      <c r="A9" s="32"/>
      <c r="B9" s="18"/>
      <c r="C9" s="33"/>
      <c r="D9" s="34"/>
      <c r="E9" s="35"/>
      <c r="F9" s="29"/>
      <c r="G9" s="31"/>
      <c r="H9" s="31"/>
      <c r="I9" s="31"/>
      <c r="J9" s="31"/>
      <c r="K9" s="31"/>
      <c r="L9" s="31"/>
      <c r="M9" s="31"/>
      <c r="N9" s="31"/>
    </row>
    <row r="10" spans="1:14" ht="18.75" x14ac:dyDescent="0.3">
      <c r="A10" s="15" t="s">
        <v>10</v>
      </c>
      <c r="C10" s="15"/>
      <c r="D10" s="15"/>
      <c r="E10" s="7"/>
    </row>
    <row r="11" spans="1:14" ht="18.75" x14ac:dyDescent="0.3">
      <c r="A11" s="9"/>
      <c r="B11" s="9"/>
      <c r="C11" s="10"/>
      <c r="D11" s="11"/>
    </row>
    <row r="12" spans="1:14" ht="18.75" x14ac:dyDescent="0.3">
      <c r="A12" s="58" t="s">
        <v>11</v>
      </c>
      <c r="B12" s="58"/>
      <c r="C12" s="58"/>
      <c r="D12" s="58"/>
    </row>
    <row r="13" spans="1:14" ht="18.75" x14ac:dyDescent="0.3">
      <c r="A13" s="58" t="s">
        <v>12</v>
      </c>
      <c r="B13" s="58"/>
      <c r="C13" s="58"/>
      <c r="D13" s="11"/>
    </row>
    <row r="14" spans="1:14" ht="18.75" x14ac:dyDescent="0.3">
      <c r="A14" s="9"/>
      <c r="B14" s="9"/>
      <c r="C14" s="10"/>
      <c r="D14" s="11"/>
    </row>
    <row r="15" spans="1:14" ht="18.75" x14ac:dyDescent="0.3">
      <c r="A15" s="58" t="s">
        <v>13</v>
      </c>
      <c r="B15" s="58"/>
      <c r="C15" s="58"/>
      <c r="D15" s="11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4" spans="4:4" x14ac:dyDescent="0.25">
      <c r="D34"/>
    </row>
    <row r="35" spans="4:4" x14ac:dyDescent="0.25">
      <c r="D35"/>
    </row>
    <row r="37" spans="4:4" x14ac:dyDescent="0.25">
      <c r="D37"/>
    </row>
  </sheetData>
  <mergeCells count="16">
    <mergeCell ref="A15:C15"/>
    <mergeCell ref="G3:K3"/>
    <mergeCell ref="M3:M4"/>
    <mergeCell ref="N3:N4"/>
    <mergeCell ref="A12:D12"/>
    <mergeCell ref="A13:C13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немецкий язык-7</vt:lpstr>
      <vt:lpstr>немецкий язык-8</vt:lpstr>
      <vt:lpstr>немецкий язык-9</vt:lpstr>
      <vt:lpstr>немецкий язык-10</vt:lpstr>
      <vt:lpstr>немецкий язык-11</vt:lpstr>
      <vt:lpstr>'немецкий язык-11'!Область_печати</vt:lpstr>
      <vt:lpstr>'немецкий язык-7'!Область_печати</vt:lpstr>
      <vt:lpstr>'немецкий язык-8'!Область_печати</vt:lpstr>
      <vt:lpstr>'немецкий язык-9'!Область_печати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2025-11-17T07:18:19Z</dcterms:modified>
</cp:coreProperties>
</file>