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310" tabRatio="500" activeTab="1"/>
  </bookViews>
  <sheets>
    <sheet name="Астрономия 9" sheetId="4" r:id="rId1"/>
    <sheet name="Астрономия 10" sheetId="7" r:id="rId2"/>
    <sheet name="Астрономия 11" sheetId="8" r:id="rId3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" i="4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5"/>
  <c r="M6" i="7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5"/>
</calcChain>
</file>

<file path=xl/sharedStrings.xml><?xml version="1.0" encoding="utf-8"?>
<sst xmlns="http://schemas.openxmlformats.org/spreadsheetml/2006/main" count="334" uniqueCount="187">
  <si>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</si>
  <si>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</si>
  <si>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</si>
  <si>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</si>
  <si>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</si>
  <si>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</si>
  <si>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</si>
  <si>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</si>
  <si>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</si>
  <si>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</si>
  <si>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</si>
  <si>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</si>
  <si>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</si>
  <si>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</si>
  <si>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№6</t>
  </si>
  <si>
    <t>ГБОУ СОШ "ОЦ" с. Кротовка</t>
  </si>
  <si>
    <t>ГБОУ СОШ №2 "ОЦ" с. Кинель-Черкассы</t>
  </si>
  <si>
    <t>ГБОУ СОШ "ОЦ" с. Тимашево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</si>
  <si>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</si>
  <si>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</si>
  <si>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</si>
  <si>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</si>
  <si>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</si>
  <si>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СОШ № 6 г.о. Отрадный</t>
  </si>
  <si>
    <t>максимальное количество баллов - 70</t>
  </si>
  <si>
    <t>ГБОУ ООШ №4 г.о.Отрадный</t>
  </si>
  <si>
    <t>ГБОУ СОШ №3 "ОЦ" с. Кинель-Черкассы</t>
  </si>
  <si>
    <t>УЧАЩИХСЯ 9 КЛАССОВ</t>
  </si>
  <si>
    <t>УЧАЩИХСЯ 10 КЛАССОВ</t>
  </si>
  <si>
    <t>Асекретов Ярослав Витальевич</t>
  </si>
  <si>
    <t>Лаченкова Александра Алексеевна</t>
  </si>
  <si>
    <t>Верховова Мария Антоновна</t>
  </si>
  <si>
    <t>Краснова Мария Алексеевна</t>
  </si>
  <si>
    <t>Нагорный Никита Андреевич</t>
  </si>
  <si>
    <t>Кудряшов Владислав Юрьевич</t>
  </si>
  <si>
    <t>Ламаш Полина Александровна</t>
  </si>
  <si>
    <t>Печуркин Илья Дмитриевич</t>
  </si>
  <si>
    <t>Шилова Валерия Олеговна</t>
  </si>
  <si>
    <t>УЧАЩИХСЯ 11 КЛАССОВ</t>
  </si>
  <si>
    <t>Фонина Екатерина Дмитриевна</t>
  </si>
  <si>
    <t>Чиликин Захар Денисович</t>
  </si>
  <si>
    <t>Бабусенко Карина Артёмовна</t>
  </si>
  <si>
    <t>Николаев Андрей Николаевич</t>
  </si>
  <si>
    <t>Бурлакова Алёна Александровна</t>
  </si>
  <si>
    <t>Еремина Лариса Александровна</t>
  </si>
  <si>
    <t>Головина Мария Викторовна</t>
  </si>
  <si>
    <t>ГБОУ гимназия " ОЦ" Гармония"г.о Отрадный</t>
  </si>
  <si>
    <t>Светлышева Галина Викторовна</t>
  </si>
  <si>
    <t>Горбунова Алёна Игоревна</t>
  </si>
  <si>
    <t>Яковлева Оксана Станиславовна</t>
  </si>
  <si>
    <t>Докучаев Сергей Андреевич</t>
  </si>
  <si>
    <t>ГБОУ СОШ №10 "ОЦ ЛИК" г.о. Отрадный</t>
  </si>
  <si>
    <t>Лукьянова Ольга Владимировна</t>
  </si>
  <si>
    <t>Евсейчев Кирилл Сергеевич</t>
  </si>
  <si>
    <t>Бурлакова Ирина Юрьевна</t>
  </si>
  <si>
    <t>Ельченинов Тимофей Сергеевич</t>
  </si>
  <si>
    <t>Лукьянова Анастасия Алексеевна</t>
  </si>
  <si>
    <t>Ершов Сергей Юрьевич</t>
  </si>
  <si>
    <t>ГБОУ СОШ №1 " ОЦ" с. Кинель-Черкассы</t>
  </si>
  <si>
    <t>Кузнецова Оксан Анатольевна</t>
  </si>
  <si>
    <t>Ибрагимов Вадим Вадимович</t>
  </si>
  <si>
    <t>Иванова Ульяна Антоновна</t>
  </si>
  <si>
    <t>Игнатьева София Сергеевна</t>
  </si>
  <si>
    <t>Козлов Глеб Денисович</t>
  </si>
  <si>
    <t>Коннов Даниил Станиславович</t>
  </si>
  <si>
    <t>Кутепов Егор Дмитриевич</t>
  </si>
  <si>
    <t>Лукьянов Александр Константинович</t>
  </si>
  <si>
    <t>Яковлева Елена Викторовна</t>
  </si>
  <si>
    <t>Кузнецова Оксана Анатольевна</t>
  </si>
  <si>
    <t>Такшеева Людмила Владимировна</t>
  </si>
  <si>
    <t>Пчелов Владислав Александрович</t>
  </si>
  <si>
    <t>Ромаданов Владислав Михайлович</t>
  </si>
  <si>
    <t>Семьянова Ксения Владимировна</t>
  </si>
  <si>
    <t>Мемиков Илья Сергеевич</t>
  </si>
  <si>
    <t>Титова Валерия Вячеславовна</t>
  </si>
  <si>
    <t>Томченко Вероника Евгеньевна</t>
  </si>
  <si>
    <t>Абальмасов Даниил Олегович</t>
  </si>
  <si>
    <t>Сантимова Елена Анатольевна</t>
  </si>
  <si>
    <t>Аитова Алина Маратовна</t>
  </si>
  <si>
    <t>Ашуров Юсуп Бури Угли</t>
  </si>
  <si>
    <t>ГБОУ СОШ "ОЦ" с.Тимашево</t>
  </si>
  <si>
    <t>Ионица Мария Евгеньевна</t>
  </si>
  <si>
    <t>Каплярчук Варвара Дмитриевна</t>
  </si>
  <si>
    <t>Трухова Ольга Александровна</t>
  </si>
  <si>
    <t>Колыванов Егор Юрьевич</t>
  </si>
  <si>
    <t>Малороссиянцева Анна Сергеевна</t>
  </si>
  <si>
    <t>Небогина Дарья Сергеевна</t>
  </si>
  <si>
    <t>Новицкая Ксения Александровна</t>
  </si>
  <si>
    <t>Рогалева Софья Викторовна</t>
  </si>
  <si>
    <t>Седова Алёна Вячеславовна</t>
  </si>
  <si>
    <t>Усманов Айдар Тлегенович</t>
  </si>
  <si>
    <t>Черкасова Маргарита Денисовна</t>
  </si>
  <si>
    <t>ГБОУ СОШ "ОЦ" с. Печинено</t>
  </si>
  <si>
    <t>Фролова Марина Васильевна</t>
  </si>
  <si>
    <t>Чижова Ульяна Дмитриевна</t>
  </si>
  <si>
    <t>Аксенов Вадим Алексеевич</t>
  </si>
  <si>
    <t>Атясова Юлия Игоревна</t>
  </si>
  <si>
    <t>Бойков Данила Алексеевич</t>
  </si>
  <si>
    <t>Вощенчук Кирилл Алексеевич</t>
  </si>
  <si>
    <t>Гусейнов Юсиф Сергеевич</t>
  </si>
  <si>
    <t>Давыдова Дарья Владимировна</t>
  </si>
  <si>
    <t>Докин Максим Дмитриевич</t>
  </si>
  <si>
    <t>Захарова Виктория Владимировна</t>
  </si>
  <si>
    <t>Никитенко Владислав Сергеевич</t>
  </si>
  <si>
    <t>ГБОУ гимназия"ОЦ"Гармония"г.о Отрадный</t>
  </si>
  <si>
    <t>Ревин Тимофей Павлович</t>
  </si>
  <si>
    <t>Ревтова Милана Денисовна</t>
  </si>
  <si>
    <t>Сайкина Анита Федоровна</t>
  </si>
  <si>
    <t>Ушмодин Даниил Дмитриевич</t>
  </si>
  <si>
    <t>Халимов Тимур Вадимович</t>
  </si>
  <si>
    <t>ПРОТОКОЛ
 ЗАСЕДАНИЯ ЖЮРИ ОКРУЖНОГО ЭТАПА ВСЕРОССИЙСКОЙ ОЛИМПИАДЫ ШКОЛЬНИКОВ В 2025/2026 УЧЕБНОМ ГОДУ ПО АСТРОНОМИИ
 ДАТА:___12.11.2025____</t>
  </si>
  <si>
    <t>А9-2</t>
  </si>
  <si>
    <t>Зенин Николай Алексеевич</t>
  </si>
  <si>
    <t>А9-3</t>
  </si>
  <si>
    <t>А9-4</t>
  </si>
  <si>
    <t>А9-5</t>
  </si>
  <si>
    <t>А9-6</t>
  </si>
  <si>
    <t>А9-7</t>
  </si>
  <si>
    <t>А9-8</t>
  </si>
  <si>
    <t>А9-9</t>
  </si>
  <si>
    <t>А9-10</t>
  </si>
  <si>
    <t>А9-11</t>
  </si>
  <si>
    <t>А9-12</t>
  </si>
  <si>
    <t>А9-13</t>
  </si>
  <si>
    <t>А9-14</t>
  </si>
  <si>
    <t>А9-15</t>
  </si>
  <si>
    <t>А9-17</t>
  </si>
  <si>
    <t>А9-18</t>
  </si>
  <si>
    <t>А9-19</t>
  </si>
  <si>
    <t>Яблоков Максим Юрьевич</t>
  </si>
  <si>
    <t>А9-21</t>
  </si>
  <si>
    <t>А9-22</t>
  </si>
  <si>
    <t>А9-23</t>
  </si>
  <si>
    <t>А9-24</t>
  </si>
  <si>
    <t>А9-25</t>
  </si>
  <si>
    <t>Галочкина Елизавета Алексеевна</t>
  </si>
  <si>
    <t>А9-1</t>
  </si>
  <si>
    <t>А9-16</t>
  </si>
  <si>
    <t>Никифоров Александр Вячеславович</t>
  </si>
  <si>
    <t>А9-20</t>
  </si>
  <si>
    <t>А9-26</t>
  </si>
  <si>
    <t>А10-2</t>
  </si>
  <si>
    <t>А10-3</t>
  </si>
  <si>
    <t>А10-4</t>
  </si>
  <si>
    <t>Русовский Константин Сергеевич</t>
  </si>
  <si>
    <t>А10-5</t>
  </si>
  <si>
    <t>А10-6</t>
  </si>
  <si>
    <t>А10-7</t>
  </si>
  <si>
    <t>А10-8</t>
  </si>
  <si>
    <t>А10-9</t>
  </si>
  <si>
    <t>А10-10</t>
  </si>
  <si>
    <t>А10-11</t>
  </si>
  <si>
    <t>А10-12</t>
  </si>
  <si>
    <t>А10-13</t>
  </si>
  <si>
    <t>А10-14</t>
  </si>
  <si>
    <t>Глотов Степан Дмитриевич</t>
  </si>
  <si>
    <t>А10-15</t>
  </si>
  <si>
    <t>А10-16</t>
  </si>
  <si>
    <t>А10-17</t>
  </si>
  <si>
    <t>А10-18</t>
  </si>
  <si>
    <t>А10-19</t>
  </si>
  <si>
    <t>А10-20</t>
  </si>
  <si>
    <t>А10-21</t>
  </si>
  <si>
    <t>А10-1</t>
  </si>
  <si>
    <t>Бочарова Дарья Денисовна</t>
  </si>
  <si>
    <t>А11-1</t>
  </si>
  <si>
    <t>А11-2</t>
  </si>
  <si>
    <t>А11-3</t>
  </si>
  <si>
    <t>А11-5</t>
  </si>
  <si>
    <t>А11-6</t>
  </si>
  <si>
    <t>А11-7</t>
  </si>
  <si>
    <t>А11-8</t>
  </si>
  <si>
    <t>А11-9</t>
  </si>
  <si>
    <t>А11-11</t>
  </si>
  <si>
    <t>А11-12</t>
  </si>
  <si>
    <t>А11-13</t>
  </si>
  <si>
    <t>А11-14</t>
  </si>
  <si>
    <t>А11-15</t>
  </si>
  <si>
    <t>А11-16</t>
  </si>
  <si>
    <t>А11-17</t>
  </si>
  <si>
    <t>А11-18</t>
  </si>
  <si>
    <t>А11-19</t>
  </si>
  <si>
    <t>А11-20</t>
  </si>
  <si>
    <t>Емуранов Артур Алексеевич</t>
  </si>
  <si>
    <t>А11-4</t>
  </si>
  <si>
    <t>Черепанов Кирилл Сергеевич</t>
  </si>
  <si>
    <t>А11-10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</si>
</sst>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0" fillId="0" borderId="0" xfId="0" applyFill="1"/>
    <xf numFmtId="0" fontId="7" fillId="0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1"/>
  <sheetViews>
    <sheetView topLeftCell="A28" zoomScale="89" zoomScaleNormal="89" workbookViewId="0">
      <selection sqref="A1:N39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73.5" customHeight="1">
      <c r="A1" s="31" t="s">
        <v>110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52.5" customHeight="1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 t="s">
        <v>24</v>
      </c>
      <c r="N2" s="33"/>
    </row>
    <row r="3" spans="1:14" ht="41.25" customHeight="1">
      <c r="A3" s="34" t="s">
        <v>0</v>
      </c>
      <c r="B3" s="34" t="s">
        <v>1</v>
      </c>
      <c r="C3" s="35" t="s">
        <v>2</v>
      </c>
      <c r="D3" s="35" t="s">
        <v>3</v>
      </c>
      <c r="E3" s="29" t="s">
        <v>4</v>
      </c>
      <c r="F3" s="35" t="s">
        <v>5</v>
      </c>
      <c r="G3" s="38" t="s">
        <v>6</v>
      </c>
      <c r="H3" s="38"/>
      <c r="I3" s="38"/>
      <c r="J3" s="38"/>
      <c r="K3" s="38"/>
      <c r="L3" s="38"/>
      <c r="M3" s="29" t="s">
        <v>7</v>
      </c>
      <c r="N3" s="30" t="s">
        <v>8</v>
      </c>
    </row>
    <row r="4" spans="1:14" ht="41.25" customHeight="1">
      <c r="A4" s="34"/>
      <c r="B4" s="34"/>
      <c r="C4" s="36"/>
      <c r="D4" s="36"/>
      <c r="E4" s="37"/>
      <c r="F4" s="36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29"/>
      <c r="N4" s="30"/>
    </row>
    <row r="5" spans="1:14" s="12" customFormat="1" ht="37.5">
      <c r="A5" s="9">
        <v>1</v>
      </c>
      <c r="B5" s="10" t="s">
        <v>111</v>
      </c>
      <c r="C5" s="16" t="s">
        <v>41</v>
      </c>
      <c r="D5" s="17">
        <v>9</v>
      </c>
      <c r="E5" s="16" t="s">
        <v>17</v>
      </c>
      <c r="F5" s="17" t="s">
        <v>42</v>
      </c>
      <c r="G5" s="13">
        <v>2</v>
      </c>
      <c r="H5" s="13">
        <v>6</v>
      </c>
      <c r="I5" s="13">
        <v>0</v>
      </c>
      <c r="J5" s="13">
        <v>0</v>
      </c>
      <c r="K5" s="13">
        <v>2</v>
      </c>
      <c r="L5" s="13">
        <v>0</v>
      </c>
      <c r="M5" s="14">
        <f>SUM(G5:L5)</f>
        <v>10</v>
      </c>
      <c r="N5" s="11"/>
    </row>
    <row r="6" spans="1:14" s="12" customFormat="1" ht="37.5">
      <c r="A6" s="9">
        <v>2</v>
      </c>
      <c r="B6" s="10" t="s">
        <v>125</v>
      </c>
      <c r="C6" s="16" t="s">
        <v>43</v>
      </c>
      <c r="D6" s="17">
        <v>9</v>
      </c>
      <c r="E6" s="16" t="s">
        <v>25</v>
      </c>
      <c r="F6" s="17" t="s">
        <v>44</v>
      </c>
      <c r="G6" s="13">
        <v>17</v>
      </c>
      <c r="H6" s="13">
        <v>2</v>
      </c>
      <c r="I6" s="13">
        <v>4</v>
      </c>
      <c r="J6" s="13">
        <v>1</v>
      </c>
      <c r="K6" s="13">
        <v>0</v>
      </c>
      <c r="L6" s="13">
        <v>0</v>
      </c>
      <c r="M6" s="14">
        <f t="shared" ref="M6:M30" si="0">SUM(G6:L6)</f>
        <v>24</v>
      </c>
      <c r="N6" s="11">
        <v>2</v>
      </c>
    </row>
    <row r="7" spans="1:14" s="12" customFormat="1" ht="37.5">
      <c r="A7" s="9">
        <v>3</v>
      </c>
      <c r="B7" s="10" t="s">
        <v>117</v>
      </c>
      <c r="C7" s="16" t="s">
        <v>45</v>
      </c>
      <c r="D7" s="17">
        <v>9</v>
      </c>
      <c r="E7" s="16" t="s">
        <v>46</v>
      </c>
      <c r="F7" s="17" t="s">
        <v>47</v>
      </c>
      <c r="G7" s="13">
        <v>6</v>
      </c>
      <c r="H7" s="13">
        <v>5</v>
      </c>
      <c r="I7" s="13">
        <v>2</v>
      </c>
      <c r="J7" s="13">
        <v>1</v>
      </c>
      <c r="K7" s="13">
        <v>0</v>
      </c>
      <c r="L7" s="13">
        <v>0</v>
      </c>
      <c r="M7" s="14">
        <f t="shared" si="0"/>
        <v>14</v>
      </c>
      <c r="N7" s="11"/>
    </row>
    <row r="8" spans="1:14" s="12" customFormat="1" ht="37.5">
      <c r="A8" s="9">
        <v>4</v>
      </c>
      <c r="B8" s="10" t="s">
        <v>134</v>
      </c>
      <c r="C8" s="16" t="s">
        <v>48</v>
      </c>
      <c r="D8" s="17">
        <v>9</v>
      </c>
      <c r="E8" s="16" t="s">
        <v>23</v>
      </c>
      <c r="F8" s="17" t="s">
        <v>49</v>
      </c>
      <c r="G8" s="13">
        <v>9</v>
      </c>
      <c r="H8" s="13">
        <v>3</v>
      </c>
      <c r="I8" s="13">
        <v>6</v>
      </c>
      <c r="J8" s="13">
        <v>1</v>
      </c>
      <c r="K8" s="13">
        <v>0</v>
      </c>
      <c r="L8" s="13">
        <v>0</v>
      </c>
      <c r="M8" s="14">
        <f t="shared" si="0"/>
        <v>19</v>
      </c>
      <c r="N8" s="11"/>
    </row>
    <row r="9" spans="1:14" s="12" customFormat="1" ht="37.5">
      <c r="A9" s="9">
        <v>5</v>
      </c>
      <c r="B9" s="10" t="s">
        <v>123</v>
      </c>
      <c r="C9" s="16" t="s">
        <v>50</v>
      </c>
      <c r="D9" s="17">
        <v>9</v>
      </c>
      <c r="E9" s="16" t="s">
        <v>51</v>
      </c>
      <c r="F9" s="17" t="s">
        <v>52</v>
      </c>
      <c r="G9" s="13">
        <v>2</v>
      </c>
      <c r="H9" s="13">
        <v>7</v>
      </c>
      <c r="I9" s="13">
        <v>3</v>
      </c>
      <c r="J9" s="13">
        <v>1</v>
      </c>
      <c r="K9" s="13">
        <v>0</v>
      </c>
      <c r="L9" s="13">
        <v>0</v>
      </c>
      <c r="M9" s="14">
        <f t="shared" si="0"/>
        <v>13</v>
      </c>
      <c r="N9" s="11"/>
    </row>
    <row r="10" spans="1:14" s="12" customFormat="1" ht="37.5">
      <c r="A10" s="9">
        <v>6</v>
      </c>
      <c r="B10" s="10" t="s">
        <v>126</v>
      </c>
      <c r="C10" s="16" t="s">
        <v>53</v>
      </c>
      <c r="D10" s="17">
        <v>9</v>
      </c>
      <c r="E10" s="16" t="s">
        <v>15</v>
      </c>
      <c r="F10" s="17" t="s">
        <v>54</v>
      </c>
      <c r="G10" s="13">
        <v>10</v>
      </c>
      <c r="H10" s="13">
        <v>1</v>
      </c>
      <c r="I10" s="13">
        <v>4</v>
      </c>
      <c r="J10" s="13">
        <v>0</v>
      </c>
      <c r="K10" s="13">
        <v>0</v>
      </c>
      <c r="L10" s="13">
        <v>0</v>
      </c>
      <c r="M10" s="14">
        <f t="shared" si="0"/>
        <v>15</v>
      </c>
      <c r="N10" s="11"/>
    </row>
    <row r="11" spans="1:14" s="12" customFormat="1" ht="37.5">
      <c r="A11" s="9">
        <v>7</v>
      </c>
      <c r="B11" s="10" t="s">
        <v>118</v>
      </c>
      <c r="C11" s="16" t="s">
        <v>55</v>
      </c>
      <c r="D11" s="17">
        <v>9</v>
      </c>
      <c r="E11" s="16" t="s">
        <v>18</v>
      </c>
      <c r="F11" s="17" t="s">
        <v>56</v>
      </c>
      <c r="G11" s="13">
        <v>15</v>
      </c>
      <c r="H11" s="13">
        <v>7</v>
      </c>
      <c r="I11" s="13">
        <v>9</v>
      </c>
      <c r="J11" s="13">
        <v>0</v>
      </c>
      <c r="K11" s="13">
        <v>0</v>
      </c>
      <c r="L11" s="13">
        <v>0</v>
      </c>
      <c r="M11" s="14">
        <f t="shared" si="0"/>
        <v>31</v>
      </c>
      <c r="N11" s="11">
        <v>1</v>
      </c>
    </row>
    <row r="12" spans="1:14" s="12" customFormat="1" ht="37.5">
      <c r="A12" s="9">
        <v>8</v>
      </c>
      <c r="B12" s="10" t="s">
        <v>131</v>
      </c>
      <c r="C12" s="16" t="s">
        <v>57</v>
      </c>
      <c r="D12" s="17">
        <v>9</v>
      </c>
      <c r="E12" s="16" t="s">
        <v>23</v>
      </c>
      <c r="F12" s="17" t="s">
        <v>49</v>
      </c>
      <c r="G12" s="13">
        <v>2</v>
      </c>
      <c r="H12" s="13">
        <v>4</v>
      </c>
      <c r="I12" s="13">
        <v>0</v>
      </c>
      <c r="J12" s="13">
        <v>1</v>
      </c>
      <c r="K12" s="13">
        <v>0</v>
      </c>
      <c r="L12" s="13">
        <v>0</v>
      </c>
      <c r="M12" s="14">
        <f t="shared" si="0"/>
        <v>7</v>
      </c>
      <c r="N12" s="11"/>
    </row>
    <row r="13" spans="1:14" s="12" customFormat="1" ht="37.5">
      <c r="A13" s="9">
        <v>9</v>
      </c>
      <c r="B13" s="10" t="s">
        <v>113</v>
      </c>
      <c r="C13" s="17" t="s">
        <v>112</v>
      </c>
      <c r="D13" s="17">
        <v>9</v>
      </c>
      <c r="E13" s="17" t="s">
        <v>58</v>
      </c>
      <c r="F13" s="17" t="s">
        <v>59</v>
      </c>
      <c r="G13" s="13">
        <v>8</v>
      </c>
      <c r="H13" s="13">
        <v>6</v>
      </c>
      <c r="I13" s="13">
        <v>2</v>
      </c>
      <c r="J13" s="13">
        <v>1</v>
      </c>
      <c r="K13" s="13">
        <v>0</v>
      </c>
      <c r="L13" s="13">
        <v>0</v>
      </c>
      <c r="M13" s="14">
        <f t="shared" si="0"/>
        <v>17</v>
      </c>
      <c r="N13" s="11"/>
    </row>
    <row r="14" spans="1:14" s="12" customFormat="1" ht="37.5">
      <c r="A14" s="9">
        <v>10</v>
      </c>
      <c r="B14" s="10" t="s">
        <v>128</v>
      </c>
      <c r="C14" s="16" t="s">
        <v>60</v>
      </c>
      <c r="D14" s="17">
        <v>9</v>
      </c>
      <c r="E14" s="16" t="s">
        <v>51</v>
      </c>
      <c r="F14" s="17" t="s">
        <v>52</v>
      </c>
      <c r="G14" s="13">
        <v>5</v>
      </c>
      <c r="H14" s="13">
        <v>6</v>
      </c>
      <c r="I14" s="13">
        <v>2</v>
      </c>
      <c r="J14" s="13">
        <v>0</v>
      </c>
      <c r="K14" s="13">
        <v>0</v>
      </c>
      <c r="L14" s="13">
        <v>0</v>
      </c>
      <c r="M14" s="14">
        <f t="shared" si="0"/>
        <v>13</v>
      </c>
      <c r="N14" s="11"/>
    </row>
    <row r="15" spans="1:14" s="12" customFormat="1" ht="37.5">
      <c r="A15" s="9">
        <v>11</v>
      </c>
      <c r="B15" s="10" t="s">
        <v>115</v>
      </c>
      <c r="C15" s="16" t="s">
        <v>61</v>
      </c>
      <c r="D15" s="17">
        <v>9</v>
      </c>
      <c r="E15" s="16" t="s">
        <v>18</v>
      </c>
      <c r="F15" s="17" t="s">
        <v>56</v>
      </c>
      <c r="G15" s="13">
        <v>6</v>
      </c>
      <c r="H15" s="13">
        <v>6</v>
      </c>
      <c r="I15" s="13">
        <v>2</v>
      </c>
      <c r="J15" s="13">
        <v>2</v>
      </c>
      <c r="K15" s="13">
        <v>0</v>
      </c>
      <c r="L15" s="13">
        <v>0</v>
      </c>
      <c r="M15" s="14">
        <f t="shared" si="0"/>
        <v>16</v>
      </c>
      <c r="N15" s="11"/>
    </row>
    <row r="16" spans="1:14" s="12" customFormat="1" ht="37.5">
      <c r="A16" s="9">
        <v>12</v>
      </c>
      <c r="B16" s="10" t="s">
        <v>139</v>
      </c>
      <c r="C16" s="16" t="s">
        <v>62</v>
      </c>
      <c r="D16" s="17">
        <v>9</v>
      </c>
      <c r="E16" s="16" t="s">
        <v>51</v>
      </c>
      <c r="F16" s="17" t="s">
        <v>52</v>
      </c>
      <c r="G16" s="13">
        <v>5</v>
      </c>
      <c r="H16" s="13">
        <v>0</v>
      </c>
      <c r="I16" s="13">
        <v>1</v>
      </c>
      <c r="J16" s="13">
        <v>1</v>
      </c>
      <c r="K16" s="13">
        <v>1</v>
      </c>
      <c r="L16" s="13">
        <v>0</v>
      </c>
      <c r="M16" s="14">
        <f t="shared" si="0"/>
        <v>8</v>
      </c>
      <c r="N16" s="11"/>
    </row>
    <row r="17" spans="1:14" s="12" customFormat="1" ht="37.5">
      <c r="A17" s="9">
        <v>13</v>
      </c>
      <c r="B17" s="10" t="s">
        <v>120</v>
      </c>
      <c r="C17" s="16" t="s">
        <v>63</v>
      </c>
      <c r="D17" s="17">
        <v>9</v>
      </c>
      <c r="E17" s="16" t="s">
        <v>23</v>
      </c>
      <c r="F17" s="17" t="s">
        <v>49</v>
      </c>
      <c r="G17" s="13">
        <v>4</v>
      </c>
      <c r="H17" s="13">
        <v>2</v>
      </c>
      <c r="I17" s="13">
        <v>3</v>
      </c>
      <c r="J17" s="13">
        <v>1</v>
      </c>
      <c r="K17" s="13">
        <v>0</v>
      </c>
      <c r="L17" s="13">
        <v>0</v>
      </c>
      <c r="M17" s="14">
        <f t="shared" si="0"/>
        <v>10</v>
      </c>
      <c r="N17" s="11"/>
    </row>
    <row r="18" spans="1:14" s="12" customFormat="1" ht="37.5">
      <c r="A18" s="9">
        <v>14</v>
      </c>
      <c r="B18" s="10" t="s">
        <v>132</v>
      </c>
      <c r="C18" s="16" t="s">
        <v>64</v>
      </c>
      <c r="D18" s="17">
        <v>9</v>
      </c>
      <c r="E18" s="16" t="s">
        <v>18</v>
      </c>
      <c r="F18" s="17" t="s">
        <v>56</v>
      </c>
      <c r="G18" s="13">
        <v>7</v>
      </c>
      <c r="H18" s="13">
        <v>3</v>
      </c>
      <c r="I18" s="13">
        <v>1</v>
      </c>
      <c r="J18" s="13">
        <v>1</v>
      </c>
      <c r="K18" s="13">
        <v>0</v>
      </c>
      <c r="L18" s="13">
        <v>0</v>
      </c>
      <c r="M18" s="14">
        <f t="shared" si="0"/>
        <v>12</v>
      </c>
      <c r="N18" s="11"/>
    </row>
    <row r="19" spans="1:14" s="12" customFormat="1" ht="37.5">
      <c r="A19" s="9">
        <v>15</v>
      </c>
      <c r="B19" s="10" t="s">
        <v>124</v>
      </c>
      <c r="C19" s="16" t="s">
        <v>65</v>
      </c>
      <c r="D19" s="17">
        <v>9</v>
      </c>
      <c r="E19" s="16" t="s">
        <v>51</v>
      </c>
      <c r="F19" s="17" t="s">
        <v>52</v>
      </c>
      <c r="G19" s="13">
        <v>9</v>
      </c>
      <c r="H19" s="13">
        <v>3</v>
      </c>
      <c r="I19" s="13">
        <v>1</v>
      </c>
      <c r="J19" s="13">
        <v>2</v>
      </c>
      <c r="K19" s="13">
        <v>0</v>
      </c>
      <c r="L19" s="13">
        <v>1</v>
      </c>
      <c r="M19" s="14">
        <f t="shared" si="0"/>
        <v>16</v>
      </c>
      <c r="N19" s="11"/>
    </row>
    <row r="20" spans="1:14" s="12" customFormat="1" ht="37.5">
      <c r="A20" s="9">
        <v>16</v>
      </c>
      <c r="B20" s="10" t="s">
        <v>140</v>
      </c>
      <c r="C20" s="16" t="s">
        <v>66</v>
      </c>
      <c r="D20" s="17">
        <v>9</v>
      </c>
      <c r="E20" s="16" t="s">
        <v>26</v>
      </c>
      <c r="F20" s="17" t="s">
        <v>67</v>
      </c>
      <c r="G20" s="13">
        <v>15</v>
      </c>
      <c r="H20" s="13">
        <v>5</v>
      </c>
      <c r="I20" s="13">
        <v>4</v>
      </c>
      <c r="J20" s="13">
        <v>0</v>
      </c>
      <c r="K20" s="13">
        <v>0</v>
      </c>
      <c r="L20" s="13">
        <v>0</v>
      </c>
      <c r="M20" s="14">
        <f t="shared" si="0"/>
        <v>24</v>
      </c>
      <c r="N20" s="11">
        <v>2</v>
      </c>
    </row>
    <row r="21" spans="1:14" s="12" customFormat="1" ht="37.5">
      <c r="A21" s="9">
        <v>17</v>
      </c>
      <c r="B21" s="10" t="s">
        <v>114</v>
      </c>
      <c r="C21" s="17" t="s">
        <v>138</v>
      </c>
      <c r="D21" s="17">
        <v>9</v>
      </c>
      <c r="E21" s="17" t="s">
        <v>58</v>
      </c>
      <c r="F21" s="17" t="s">
        <v>68</v>
      </c>
      <c r="G21" s="13">
        <v>8</v>
      </c>
      <c r="H21" s="13">
        <v>5</v>
      </c>
      <c r="I21" s="13">
        <v>6</v>
      </c>
      <c r="J21" s="13">
        <v>1</v>
      </c>
      <c r="K21" s="13">
        <v>0</v>
      </c>
      <c r="L21" s="13">
        <v>0</v>
      </c>
      <c r="M21" s="14">
        <f t="shared" si="0"/>
        <v>20</v>
      </c>
      <c r="N21" s="11"/>
    </row>
    <row r="22" spans="1:14" s="12" customFormat="1" ht="37.5">
      <c r="A22" s="9">
        <v>18</v>
      </c>
      <c r="B22" s="10" t="s">
        <v>136</v>
      </c>
      <c r="C22" s="16" t="s">
        <v>135</v>
      </c>
      <c r="D22" s="17">
        <v>9</v>
      </c>
      <c r="E22" s="16" t="s">
        <v>18</v>
      </c>
      <c r="F22" s="17" t="s">
        <v>56</v>
      </c>
      <c r="G22" s="13">
        <v>3</v>
      </c>
      <c r="H22" s="13">
        <v>2</v>
      </c>
      <c r="I22" s="13">
        <v>0</v>
      </c>
      <c r="J22" s="13">
        <v>0</v>
      </c>
      <c r="K22" s="13">
        <v>0</v>
      </c>
      <c r="L22" s="13">
        <v>0</v>
      </c>
      <c r="M22" s="14">
        <f t="shared" si="0"/>
        <v>5</v>
      </c>
      <c r="N22" s="11"/>
    </row>
    <row r="23" spans="1:14" s="12" customFormat="1" ht="37.5">
      <c r="A23" s="9">
        <v>19</v>
      </c>
      <c r="B23" s="10" t="s">
        <v>122</v>
      </c>
      <c r="C23" s="16" t="s">
        <v>70</v>
      </c>
      <c r="D23" s="17">
        <v>9</v>
      </c>
      <c r="E23" s="16" t="s">
        <v>46</v>
      </c>
      <c r="F23" s="17" t="s">
        <v>47</v>
      </c>
      <c r="G23" s="13">
        <v>17</v>
      </c>
      <c r="H23" s="13">
        <v>4</v>
      </c>
      <c r="I23" s="13">
        <v>3</v>
      </c>
      <c r="J23" s="13">
        <v>0</v>
      </c>
      <c r="K23" s="13">
        <v>0</v>
      </c>
      <c r="L23" s="13">
        <v>0</v>
      </c>
      <c r="M23" s="14">
        <f t="shared" si="0"/>
        <v>24</v>
      </c>
      <c r="N23" s="11">
        <v>2</v>
      </c>
    </row>
    <row r="24" spans="1:14" s="12" customFormat="1" ht="37.5">
      <c r="A24" s="9">
        <v>20</v>
      </c>
      <c r="B24" s="10" t="s">
        <v>127</v>
      </c>
      <c r="C24" s="16" t="s">
        <v>71</v>
      </c>
      <c r="D24" s="17">
        <v>9</v>
      </c>
      <c r="E24" s="16" t="s">
        <v>15</v>
      </c>
      <c r="F24" s="17" t="s">
        <v>54</v>
      </c>
      <c r="G24" s="13">
        <v>12</v>
      </c>
      <c r="H24" s="13">
        <v>4</v>
      </c>
      <c r="I24" s="13">
        <v>2</v>
      </c>
      <c r="J24" s="13">
        <v>0</v>
      </c>
      <c r="K24" s="13">
        <v>0</v>
      </c>
      <c r="L24" s="13">
        <v>0</v>
      </c>
      <c r="M24" s="14">
        <f t="shared" si="0"/>
        <v>18</v>
      </c>
      <c r="N24" s="11"/>
    </row>
    <row r="25" spans="1:14" s="12" customFormat="1" ht="37.5">
      <c r="A25" s="9">
        <v>21</v>
      </c>
      <c r="B25" s="10" t="s">
        <v>119</v>
      </c>
      <c r="C25" s="16" t="s">
        <v>72</v>
      </c>
      <c r="D25" s="17">
        <v>9</v>
      </c>
      <c r="E25" s="16" t="s">
        <v>16</v>
      </c>
      <c r="F25" s="17" t="s">
        <v>73</v>
      </c>
      <c r="G25" s="13">
        <v>6</v>
      </c>
      <c r="H25" s="13">
        <v>2</v>
      </c>
      <c r="I25" s="13">
        <v>6</v>
      </c>
      <c r="J25" s="13">
        <v>3</v>
      </c>
      <c r="K25" s="13">
        <v>1</v>
      </c>
      <c r="L25" s="13">
        <v>0</v>
      </c>
      <c r="M25" s="14">
        <f t="shared" si="0"/>
        <v>18</v>
      </c>
      <c r="N25" s="11"/>
    </row>
    <row r="26" spans="1:14" s="12" customFormat="1" ht="41.25" customHeight="1">
      <c r="A26" s="9">
        <v>22</v>
      </c>
      <c r="B26" s="10" t="s">
        <v>133</v>
      </c>
      <c r="C26" s="16" t="s">
        <v>74</v>
      </c>
      <c r="D26" s="17">
        <v>9</v>
      </c>
      <c r="E26" s="16" t="s">
        <v>18</v>
      </c>
      <c r="F26" s="17" t="s">
        <v>56</v>
      </c>
      <c r="G26" s="13">
        <v>5</v>
      </c>
      <c r="H26" s="13">
        <v>2</v>
      </c>
      <c r="I26" s="13">
        <v>3</v>
      </c>
      <c r="J26" s="13">
        <v>2</v>
      </c>
      <c r="K26" s="13">
        <v>0</v>
      </c>
      <c r="L26" s="13">
        <v>0</v>
      </c>
      <c r="M26" s="14">
        <f t="shared" si="0"/>
        <v>12</v>
      </c>
      <c r="N26" s="11"/>
    </row>
    <row r="27" spans="1:14" s="12" customFormat="1" ht="37.5">
      <c r="A27" s="9">
        <v>23</v>
      </c>
      <c r="B27" s="10" t="s">
        <v>121</v>
      </c>
      <c r="C27" s="16" t="s">
        <v>75</v>
      </c>
      <c r="D27" s="17">
        <v>9</v>
      </c>
      <c r="E27" s="16" t="s">
        <v>46</v>
      </c>
      <c r="F27" s="17" t="s">
        <v>47</v>
      </c>
      <c r="G27" s="13">
        <v>17</v>
      </c>
      <c r="H27" s="13">
        <v>3</v>
      </c>
      <c r="I27" s="13">
        <v>3</v>
      </c>
      <c r="J27" s="13">
        <v>0</v>
      </c>
      <c r="K27" s="13">
        <v>0</v>
      </c>
      <c r="L27" s="13">
        <v>0</v>
      </c>
      <c r="M27" s="14">
        <f t="shared" si="0"/>
        <v>23</v>
      </c>
      <c r="N27" s="11">
        <v>3</v>
      </c>
    </row>
    <row r="28" spans="1:14" s="12" customFormat="1" ht="37.5">
      <c r="A28" s="9">
        <v>24</v>
      </c>
      <c r="B28" s="10" t="s">
        <v>137</v>
      </c>
      <c r="C28" s="16" t="s">
        <v>39</v>
      </c>
      <c r="D28" s="17">
        <v>9</v>
      </c>
      <c r="E28" s="16" t="s">
        <v>23</v>
      </c>
      <c r="F28" s="17" t="s">
        <v>49</v>
      </c>
      <c r="G28" s="13">
        <v>7</v>
      </c>
      <c r="H28" s="13">
        <v>2</v>
      </c>
      <c r="I28" s="13">
        <v>2</v>
      </c>
      <c r="J28" s="13">
        <v>2</v>
      </c>
      <c r="K28" s="13">
        <v>0</v>
      </c>
      <c r="L28" s="13">
        <v>0</v>
      </c>
      <c r="M28" s="14">
        <f t="shared" si="0"/>
        <v>13</v>
      </c>
      <c r="N28" s="11"/>
    </row>
    <row r="29" spans="1:14" s="12" customFormat="1" ht="37.5">
      <c r="A29" s="9">
        <v>25</v>
      </c>
      <c r="B29" s="10" t="s">
        <v>116</v>
      </c>
      <c r="C29" s="16" t="s">
        <v>40</v>
      </c>
      <c r="D29" s="17">
        <v>9</v>
      </c>
      <c r="E29" s="16" t="s">
        <v>16</v>
      </c>
      <c r="F29" s="17" t="s">
        <v>73</v>
      </c>
      <c r="G29" s="13">
        <v>12</v>
      </c>
      <c r="H29" s="13">
        <v>9</v>
      </c>
      <c r="I29" s="13">
        <v>0</v>
      </c>
      <c r="J29" s="13">
        <v>2</v>
      </c>
      <c r="K29" s="13">
        <v>0</v>
      </c>
      <c r="L29" s="13">
        <v>0</v>
      </c>
      <c r="M29" s="14">
        <f t="shared" si="0"/>
        <v>23</v>
      </c>
      <c r="N29" s="11">
        <v>3</v>
      </c>
    </row>
    <row r="30" spans="1:14" s="12" customFormat="1" ht="37.5">
      <c r="A30" s="9">
        <v>26</v>
      </c>
      <c r="B30" s="10" t="s">
        <v>130</v>
      </c>
      <c r="C30" s="17" t="s">
        <v>129</v>
      </c>
      <c r="D30" s="17">
        <v>9</v>
      </c>
      <c r="E30" s="17" t="s">
        <v>58</v>
      </c>
      <c r="F30" s="17" t="s">
        <v>68</v>
      </c>
      <c r="G30" s="13">
        <v>0</v>
      </c>
      <c r="H30" s="13">
        <v>0</v>
      </c>
      <c r="I30" s="13">
        <v>1</v>
      </c>
      <c r="J30" s="13">
        <v>3</v>
      </c>
      <c r="K30" s="13">
        <v>0</v>
      </c>
      <c r="L30" s="13">
        <v>0</v>
      </c>
      <c r="M30" s="14">
        <f t="shared" si="0"/>
        <v>4</v>
      </c>
      <c r="N30" s="11"/>
    </row>
    <row r="31" spans="1:14" s="12" customFormat="1" ht="37.5" customHeight="1">
      <c r="A31" s="9"/>
      <c r="B31" s="10"/>
      <c r="C31" s="16"/>
      <c r="D31" s="17"/>
      <c r="E31" s="16"/>
      <c r="F31" s="15"/>
      <c r="G31" s="13"/>
      <c r="H31" s="13"/>
      <c r="I31" s="13"/>
      <c r="J31" s="13"/>
      <c r="K31" s="13"/>
      <c r="L31" s="13"/>
      <c r="M31" s="14"/>
      <c r="N31" s="11"/>
    </row>
    <row r="32" spans="1:14" s="12" customFormat="1" ht="37.5" customHeight="1">
      <c r="A32" s="9"/>
      <c r="B32" s="10"/>
      <c r="C32" s="16"/>
      <c r="D32" s="17"/>
      <c r="E32" s="16"/>
      <c r="F32" s="15"/>
      <c r="G32" s="13"/>
      <c r="H32" s="13"/>
      <c r="I32" s="13"/>
      <c r="J32" s="13"/>
      <c r="K32" s="13"/>
      <c r="L32" s="13"/>
      <c r="M32" s="14"/>
      <c r="N32" s="11"/>
    </row>
    <row r="33" spans="1:14" s="12" customFormat="1" ht="37.5" customHeight="1">
      <c r="A33" s="9"/>
      <c r="B33" s="10"/>
      <c r="C33" s="16"/>
      <c r="D33" s="17"/>
      <c r="E33" s="16"/>
      <c r="F33" s="15"/>
      <c r="G33" s="13"/>
      <c r="H33" s="13"/>
      <c r="I33" s="13"/>
      <c r="J33" s="13"/>
      <c r="K33" s="13"/>
      <c r="L33" s="13"/>
      <c r="M33" s="14"/>
      <c r="N33" s="11"/>
    </row>
    <row r="34" spans="1:14" ht="41.25" customHeight="1">
      <c r="A34" s="26" t="s">
        <v>19</v>
      </c>
      <c r="B34" s="26"/>
      <c r="C34" s="26"/>
      <c r="D34" s="26"/>
      <c r="E34" s="1"/>
      <c r="F34" s="1"/>
      <c r="G34" s="1"/>
      <c r="H34" s="1"/>
      <c r="I34" s="1"/>
      <c r="J34" s="1"/>
      <c r="K34" s="1"/>
      <c r="L34" s="1"/>
      <c r="M34" s="1"/>
      <c r="N34" s="2"/>
    </row>
    <row r="35" spans="1:14" ht="41.25" customHeight="1">
      <c r="A35" s="27" t="s">
        <v>20</v>
      </c>
      <c r="B35" s="27"/>
      <c r="C35" s="27"/>
      <c r="D35" s="27"/>
      <c r="E35" s="1"/>
      <c r="F35" s="1"/>
      <c r="G35" s="1"/>
      <c r="H35" s="1"/>
      <c r="I35" s="1"/>
      <c r="J35" s="1"/>
      <c r="K35" s="1"/>
      <c r="L35" s="1"/>
      <c r="M35" s="1"/>
      <c r="N35" s="2"/>
    </row>
    <row r="36" spans="1:14" ht="41.25" customHeight="1">
      <c r="A36" s="27" t="s">
        <v>21</v>
      </c>
      <c r="B36" s="27"/>
      <c r="C36" s="27"/>
      <c r="D36" s="7"/>
      <c r="E36" s="1"/>
      <c r="F36" s="1"/>
      <c r="G36" s="1"/>
      <c r="H36" s="1"/>
      <c r="I36" s="1"/>
      <c r="J36" s="1"/>
      <c r="K36" s="1"/>
      <c r="L36" s="1"/>
      <c r="M36" s="1"/>
      <c r="N36" s="2"/>
    </row>
    <row r="37" spans="1:14" ht="41.25" customHeight="1">
      <c r="A37" s="27" t="s">
        <v>22</v>
      </c>
      <c r="B37" s="27"/>
      <c r="C37" s="27"/>
      <c r="D37" s="7"/>
      <c r="E37" s="1"/>
      <c r="F37" s="1"/>
      <c r="G37" s="1"/>
      <c r="H37" s="1"/>
      <c r="I37" s="1"/>
      <c r="J37" s="1"/>
      <c r="K37" s="1"/>
      <c r="L37" s="1"/>
      <c r="M37" s="1"/>
      <c r="N37" s="2"/>
    </row>
    <row r="38" spans="1:14" ht="41.25" customHeight="1">
      <c r="A38" s="28"/>
      <c r="B38" s="28"/>
      <c r="C38" s="28"/>
      <c r="D38" s="2"/>
      <c r="E38" s="1"/>
      <c r="F38" s="1"/>
      <c r="G38" s="1"/>
      <c r="H38" s="1"/>
      <c r="I38" s="1"/>
      <c r="J38" s="1"/>
      <c r="K38" s="1"/>
      <c r="L38" s="1"/>
      <c r="M38" s="1"/>
      <c r="N38" s="2"/>
    </row>
    <row r="39" spans="1:14" ht="41.25" customHeight="1">
      <c r="A39" s="1"/>
      <c r="B39" s="1"/>
      <c r="C39" s="3"/>
      <c r="D39" s="2"/>
      <c r="E39" s="1"/>
      <c r="F39" s="1"/>
      <c r="G39" s="1"/>
      <c r="H39" s="1"/>
      <c r="I39" s="1"/>
      <c r="J39" s="1"/>
      <c r="K39" s="1"/>
      <c r="L39" s="1"/>
      <c r="M39" s="1"/>
      <c r="N39" s="2"/>
    </row>
    <row r="40" spans="1:14" ht="41.25" customHeight="1">
      <c r="A40" s="28"/>
      <c r="B40" s="28"/>
      <c r="C40" s="28"/>
      <c r="D40" s="2"/>
      <c r="E40" s="1"/>
      <c r="F40" s="1"/>
      <c r="G40" s="1"/>
      <c r="H40" s="1"/>
      <c r="I40" s="1"/>
      <c r="J40" s="1"/>
      <c r="K40" s="1"/>
      <c r="L40" s="1"/>
      <c r="M40" s="1"/>
      <c r="N40" s="2"/>
    </row>
    <row r="41" spans="1:14" ht="41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ht="41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6"/>
    </row>
    <row r="43" spans="1:14" ht="41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6"/>
    </row>
    <row r="44" spans="1:14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6"/>
    </row>
    <row r="45" spans="1:14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6"/>
    </row>
    <row r="46" spans="1:14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6"/>
    </row>
    <row r="47" spans="1:14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6"/>
    </row>
    <row r="48" spans="1:14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6"/>
    </row>
    <row r="49" spans="1:14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6"/>
    </row>
    <row r="50" spans="1:14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6"/>
    </row>
    <row r="51" spans="1:14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6"/>
    </row>
    <row r="52" spans="1:14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6"/>
    </row>
    <row r="53" spans="1:14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6"/>
    </row>
    <row r="54" spans="1:14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6"/>
    </row>
    <row r="55" spans="1:14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6"/>
    </row>
    <row r="56" spans="1:14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6"/>
    </row>
    <row r="57" spans="1:14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6"/>
    </row>
    <row r="58" spans="1:14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6"/>
    </row>
    <row r="59" spans="1:14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6"/>
    </row>
    <row r="60" spans="1:14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34:D34"/>
    <mergeCell ref="A36:C36"/>
    <mergeCell ref="A40:C40"/>
    <mergeCell ref="M3:M4"/>
    <mergeCell ref="N3:N4"/>
    <mergeCell ref="A35:D35"/>
    <mergeCell ref="A37:C37"/>
    <mergeCell ref="A38:C38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96"/>
  <sheetViews>
    <sheetView tabSelected="1" topLeftCell="A25" zoomScale="87" zoomScaleNormal="87" workbookViewId="0">
      <selection activeCell="F31" sqref="F31"/>
    </sheetView>
  </sheetViews>
  <sheetFormatPr defaultColWidth="14.42578125" defaultRowHeight="12.75"/>
  <cols>
    <col min="1" max="1" width="5.28515625" customWidth="1"/>
    <col min="2" max="2" width="9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50.25" customHeight="1">
      <c r="A1" s="31" t="s">
        <v>110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45.75" customHeight="1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 t="s">
        <v>24</v>
      </c>
      <c r="N2" s="33"/>
    </row>
    <row r="3" spans="1:14" ht="18" customHeight="1">
      <c r="A3" s="34" t="s">
        <v>0</v>
      </c>
      <c r="B3" s="34" t="s">
        <v>1</v>
      </c>
      <c r="C3" s="35" t="s">
        <v>2</v>
      </c>
      <c r="D3" s="35" t="s">
        <v>3</v>
      </c>
      <c r="E3" s="29" t="s">
        <v>4</v>
      </c>
      <c r="F3" s="35" t="s">
        <v>5</v>
      </c>
      <c r="G3" s="38" t="s">
        <v>6</v>
      </c>
      <c r="H3" s="38"/>
      <c r="I3" s="38"/>
      <c r="J3" s="38"/>
      <c r="K3" s="38"/>
      <c r="L3" s="38"/>
      <c r="M3" s="29" t="s">
        <v>7</v>
      </c>
      <c r="N3" s="30" t="s">
        <v>8</v>
      </c>
    </row>
    <row r="4" spans="1:14" ht="18.75">
      <c r="A4" s="34"/>
      <c r="B4" s="34"/>
      <c r="C4" s="36"/>
      <c r="D4" s="36"/>
      <c r="E4" s="37"/>
      <c r="F4" s="36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29"/>
      <c r="N4" s="30"/>
    </row>
    <row r="5" spans="1:14" s="12" customFormat="1" ht="37.5">
      <c r="A5" s="9">
        <v>1</v>
      </c>
      <c r="B5" s="10" t="s">
        <v>150</v>
      </c>
      <c r="C5" s="17" t="s">
        <v>76</v>
      </c>
      <c r="D5" s="17">
        <v>10</v>
      </c>
      <c r="E5" s="17" t="s">
        <v>18</v>
      </c>
      <c r="F5" s="17" t="s">
        <v>77</v>
      </c>
      <c r="G5" s="13">
        <v>3</v>
      </c>
      <c r="H5" s="13">
        <v>2</v>
      </c>
      <c r="I5" s="13">
        <v>1</v>
      </c>
      <c r="J5" s="13">
        <v>0</v>
      </c>
      <c r="K5" s="13">
        <v>0</v>
      </c>
      <c r="L5" s="13">
        <v>0</v>
      </c>
      <c r="M5" s="14">
        <f>SUM(G5:L5)</f>
        <v>6</v>
      </c>
      <c r="N5" s="11"/>
    </row>
    <row r="6" spans="1:14" s="12" customFormat="1" ht="37.5">
      <c r="A6" s="9">
        <v>2</v>
      </c>
      <c r="B6" s="10" t="s">
        <v>158</v>
      </c>
      <c r="C6" s="17" t="s">
        <v>78</v>
      </c>
      <c r="D6" s="17">
        <v>10</v>
      </c>
      <c r="E6" s="17" t="s">
        <v>18</v>
      </c>
      <c r="F6" s="17" t="s">
        <v>77</v>
      </c>
      <c r="G6" s="13">
        <v>8</v>
      </c>
      <c r="H6" s="13">
        <v>1</v>
      </c>
      <c r="I6" s="13">
        <v>2</v>
      </c>
      <c r="J6" s="13">
        <v>0</v>
      </c>
      <c r="K6" s="13">
        <v>0</v>
      </c>
      <c r="L6" s="13">
        <v>0</v>
      </c>
      <c r="M6" s="14">
        <f t="shared" ref="M6:M25" si="0">SUM(G6:L6)</f>
        <v>11</v>
      </c>
      <c r="N6" s="11">
        <v>3</v>
      </c>
    </row>
    <row r="7" spans="1:14" s="12" customFormat="1" ht="37.5">
      <c r="A7" s="9">
        <v>3</v>
      </c>
      <c r="B7" s="10" t="s">
        <v>148</v>
      </c>
      <c r="C7" s="17" t="s">
        <v>29</v>
      </c>
      <c r="D7" s="17">
        <v>10</v>
      </c>
      <c r="E7" s="17" t="s">
        <v>23</v>
      </c>
      <c r="F7" s="17" t="s">
        <v>49</v>
      </c>
      <c r="G7" s="13">
        <v>5</v>
      </c>
      <c r="H7" s="13">
        <v>2</v>
      </c>
      <c r="I7" s="13">
        <v>8</v>
      </c>
      <c r="J7" s="13">
        <v>0</v>
      </c>
      <c r="K7" s="13">
        <v>0</v>
      </c>
      <c r="L7" s="13">
        <v>0</v>
      </c>
      <c r="M7" s="14">
        <f t="shared" si="0"/>
        <v>15</v>
      </c>
      <c r="N7" s="11">
        <v>2</v>
      </c>
    </row>
    <row r="8" spans="1:14" s="12" customFormat="1" ht="37.5">
      <c r="A8" s="9">
        <v>4</v>
      </c>
      <c r="B8" s="10" t="s">
        <v>154</v>
      </c>
      <c r="C8" s="17" t="s">
        <v>79</v>
      </c>
      <c r="D8" s="17">
        <v>10</v>
      </c>
      <c r="E8" s="17" t="s">
        <v>80</v>
      </c>
      <c r="F8" s="17" t="s">
        <v>69</v>
      </c>
      <c r="G8" s="13">
        <v>0</v>
      </c>
      <c r="H8" s="13">
        <v>1</v>
      </c>
      <c r="I8" s="13">
        <v>2</v>
      </c>
      <c r="J8" s="13">
        <v>1</v>
      </c>
      <c r="K8" s="13">
        <v>0</v>
      </c>
      <c r="L8" s="13">
        <v>0</v>
      </c>
      <c r="M8" s="14">
        <f t="shared" si="0"/>
        <v>4</v>
      </c>
      <c r="N8" s="11"/>
    </row>
    <row r="9" spans="1:14" s="12" customFormat="1" ht="37.5">
      <c r="A9" s="9">
        <v>5</v>
      </c>
      <c r="B9" s="10" t="s">
        <v>151</v>
      </c>
      <c r="C9" s="17" t="s">
        <v>31</v>
      </c>
      <c r="D9" s="17">
        <v>10</v>
      </c>
      <c r="E9" s="17" t="s">
        <v>15</v>
      </c>
      <c r="F9" s="17" t="s">
        <v>54</v>
      </c>
      <c r="G9" s="13">
        <v>5</v>
      </c>
      <c r="H9" s="13">
        <v>3</v>
      </c>
      <c r="I9" s="13">
        <v>2</v>
      </c>
      <c r="J9" s="13">
        <v>0</v>
      </c>
      <c r="K9" s="13">
        <v>0</v>
      </c>
      <c r="L9" s="13">
        <v>0</v>
      </c>
      <c r="M9" s="14">
        <f t="shared" si="0"/>
        <v>10</v>
      </c>
      <c r="N9" s="11"/>
    </row>
    <row r="10" spans="1:14" s="12" customFormat="1" ht="37.5">
      <c r="A10" s="9">
        <v>6</v>
      </c>
      <c r="B10" s="10" t="s">
        <v>156</v>
      </c>
      <c r="C10" s="17" t="s">
        <v>155</v>
      </c>
      <c r="D10" s="17">
        <v>10</v>
      </c>
      <c r="E10" s="17" t="s">
        <v>58</v>
      </c>
      <c r="F10" s="17" t="s">
        <v>68</v>
      </c>
      <c r="G10" s="13">
        <v>4</v>
      </c>
      <c r="H10" s="13">
        <v>4</v>
      </c>
      <c r="I10" s="13">
        <v>5</v>
      </c>
      <c r="J10" s="13">
        <v>1</v>
      </c>
      <c r="K10" s="13">
        <v>1</v>
      </c>
      <c r="L10" s="13">
        <v>1</v>
      </c>
      <c r="M10" s="14">
        <f t="shared" si="0"/>
        <v>16</v>
      </c>
      <c r="N10" s="11">
        <v>2</v>
      </c>
    </row>
    <row r="11" spans="1:14" s="12" customFormat="1" ht="37.5">
      <c r="A11" s="9">
        <v>7</v>
      </c>
      <c r="B11" s="10" t="s">
        <v>149</v>
      </c>
      <c r="C11" s="17" t="s">
        <v>81</v>
      </c>
      <c r="D11" s="17">
        <v>10</v>
      </c>
      <c r="E11" s="17" t="s">
        <v>18</v>
      </c>
      <c r="F11" s="17" t="s">
        <v>77</v>
      </c>
      <c r="G11" s="13">
        <v>1</v>
      </c>
      <c r="H11" s="13">
        <v>0</v>
      </c>
      <c r="I11" s="13">
        <v>4</v>
      </c>
      <c r="J11" s="13">
        <v>0</v>
      </c>
      <c r="K11" s="13">
        <v>0</v>
      </c>
      <c r="L11" s="13">
        <v>0</v>
      </c>
      <c r="M11" s="14">
        <f t="shared" si="0"/>
        <v>5</v>
      </c>
      <c r="N11" s="11"/>
    </row>
    <row r="12" spans="1:14" s="12" customFormat="1" ht="37.5">
      <c r="A12" s="9">
        <v>8</v>
      </c>
      <c r="B12" s="10" t="s">
        <v>157</v>
      </c>
      <c r="C12" s="17" t="s">
        <v>82</v>
      </c>
      <c r="D12" s="17">
        <v>10</v>
      </c>
      <c r="E12" s="17" t="s">
        <v>51</v>
      </c>
      <c r="F12" s="17" t="s">
        <v>83</v>
      </c>
      <c r="G12" s="13">
        <v>2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4">
        <f t="shared" si="0"/>
        <v>3</v>
      </c>
      <c r="N12" s="11"/>
    </row>
    <row r="13" spans="1:14" s="12" customFormat="1" ht="37.5">
      <c r="A13" s="9">
        <v>9</v>
      </c>
      <c r="B13" s="10" t="s">
        <v>145</v>
      </c>
      <c r="C13" s="17" t="s">
        <v>84</v>
      </c>
      <c r="D13" s="17">
        <v>10</v>
      </c>
      <c r="E13" s="17" t="s">
        <v>16</v>
      </c>
      <c r="F13" s="17" t="s">
        <v>144</v>
      </c>
      <c r="G13" s="13">
        <v>6</v>
      </c>
      <c r="H13" s="13">
        <v>2</v>
      </c>
      <c r="I13" s="13">
        <v>0</v>
      </c>
      <c r="J13" s="13">
        <v>0</v>
      </c>
      <c r="K13" s="13">
        <v>0</v>
      </c>
      <c r="L13" s="13">
        <v>0</v>
      </c>
      <c r="M13" s="14">
        <f t="shared" si="0"/>
        <v>8</v>
      </c>
      <c r="N13" s="11"/>
    </row>
    <row r="14" spans="1:14" s="12" customFormat="1" ht="37.5">
      <c r="A14" s="9">
        <v>10</v>
      </c>
      <c r="B14" s="10" t="s">
        <v>153</v>
      </c>
      <c r="C14" s="17" t="s">
        <v>32</v>
      </c>
      <c r="D14" s="17">
        <v>10</v>
      </c>
      <c r="E14" s="17" t="s">
        <v>15</v>
      </c>
      <c r="F14" s="17" t="s">
        <v>54</v>
      </c>
      <c r="G14" s="13">
        <v>2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4">
        <f t="shared" si="0"/>
        <v>2</v>
      </c>
      <c r="N14" s="11"/>
    </row>
    <row r="15" spans="1:14" s="12" customFormat="1" ht="37.5">
      <c r="A15" s="9">
        <v>11</v>
      </c>
      <c r="B15" s="10" t="s">
        <v>141</v>
      </c>
      <c r="C15" s="17" t="s">
        <v>30</v>
      </c>
      <c r="D15" s="17">
        <v>10</v>
      </c>
      <c r="E15" s="17" t="s">
        <v>18</v>
      </c>
      <c r="F15" s="17" t="s">
        <v>77</v>
      </c>
      <c r="G15" s="13">
        <v>8</v>
      </c>
      <c r="H15" s="13">
        <v>1</v>
      </c>
      <c r="I15" s="13">
        <v>1</v>
      </c>
      <c r="J15" s="13">
        <v>0</v>
      </c>
      <c r="K15" s="13">
        <v>0</v>
      </c>
      <c r="L15" s="13">
        <v>0</v>
      </c>
      <c r="M15" s="14">
        <f t="shared" si="0"/>
        <v>10</v>
      </c>
      <c r="N15" s="11"/>
    </row>
    <row r="16" spans="1:14" s="12" customFormat="1" ht="37.5">
      <c r="A16" s="9">
        <v>12</v>
      </c>
      <c r="B16" s="10" t="s">
        <v>159</v>
      </c>
      <c r="C16" s="17" t="s">
        <v>85</v>
      </c>
      <c r="D16" s="17">
        <v>10</v>
      </c>
      <c r="E16" s="17" t="s">
        <v>18</v>
      </c>
      <c r="F16" s="17" t="s">
        <v>77</v>
      </c>
      <c r="G16" s="13">
        <v>5</v>
      </c>
      <c r="H16" s="13">
        <v>3</v>
      </c>
      <c r="I16" s="13">
        <v>2</v>
      </c>
      <c r="J16" s="13">
        <v>0</v>
      </c>
      <c r="K16" s="13">
        <v>1</v>
      </c>
      <c r="L16" s="13">
        <v>1</v>
      </c>
      <c r="M16" s="14">
        <f t="shared" si="0"/>
        <v>12</v>
      </c>
      <c r="N16" s="11">
        <v>3</v>
      </c>
    </row>
    <row r="17" spans="1:14" s="12" customFormat="1" ht="37.5">
      <c r="A17" s="9">
        <v>13</v>
      </c>
      <c r="B17" s="10" t="s">
        <v>147</v>
      </c>
      <c r="C17" s="17" t="s">
        <v>33</v>
      </c>
      <c r="D17" s="17">
        <v>10</v>
      </c>
      <c r="E17" s="17" t="s">
        <v>80</v>
      </c>
      <c r="F17" s="17" t="s">
        <v>69</v>
      </c>
      <c r="G17" s="13">
        <v>3</v>
      </c>
      <c r="H17" s="13">
        <v>0</v>
      </c>
      <c r="I17" s="13">
        <v>3</v>
      </c>
      <c r="J17" s="13">
        <v>0</v>
      </c>
      <c r="K17" s="13">
        <v>0</v>
      </c>
      <c r="L17" s="13">
        <v>0</v>
      </c>
      <c r="M17" s="14">
        <f t="shared" si="0"/>
        <v>6</v>
      </c>
      <c r="N17" s="11"/>
    </row>
    <row r="18" spans="1:14" s="12" customFormat="1" ht="37.5">
      <c r="A18" s="9">
        <v>14</v>
      </c>
      <c r="B18" s="10" t="s">
        <v>160</v>
      </c>
      <c r="C18" s="17" t="s">
        <v>86</v>
      </c>
      <c r="D18" s="17">
        <v>10</v>
      </c>
      <c r="E18" s="17" t="s">
        <v>18</v>
      </c>
      <c r="F18" s="17" t="s">
        <v>77</v>
      </c>
      <c r="G18" s="13">
        <v>4</v>
      </c>
      <c r="H18" s="13">
        <v>0</v>
      </c>
      <c r="I18" s="13">
        <v>3</v>
      </c>
      <c r="J18" s="13">
        <v>0</v>
      </c>
      <c r="K18" s="13">
        <v>0</v>
      </c>
      <c r="L18" s="13">
        <v>0</v>
      </c>
      <c r="M18" s="14">
        <f t="shared" si="0"/>
        <v>7</v>
      </c>
      <c r="N18" s="11"/>
    </row>
    <row r="19" spans="1:14" s="12" customFormat="1" ht="37.5">
      <c r="A19" s="9">
        <v>15</v>
      </c>
      <c r="B19" s="10" t="s">
        <v>146</v>
      </c>
      <c r="C19" s="17" t="s">
        <v>87</v>
      </c>
      <c r="D19" s="17">
        <v>10</v>
      </c>
      <c r="E19" s="17" t="s">
        <v>51</v>
      </c>
      <c r="F19" s="17" t="s">
        <v>83</v>
      </c>
      <c r="G19" s="13">
        <v>3</v>
      </c>
      <c r="H19" s="13">
        <v>1</v>
      </c>
      <c r="I19" s="13">
        <v>1</v>
      </c>
      <c r="J19" s="13">
        <v>0</v>
      </c>
      <c r="K19" s="13">
        <v>0</v>
      </c>
      <c r="L19" s="13">
        <v>0</v>
      </c>
      <c r="M19" s="14">
        <f t="shared" si="0"/>
        <v>5</v>
      </c>
      <c r="N19" s="11"/>
    </row>
    <row r="20" spans="1:14" s="12" customFormat="1" ht="37.5">
      <c r="A20" s="9">
        <v>16</v>
      </c>
      <c r="B20" s="10" t="s">
        <v>161</v>
      </c>
      <c r="C20" s="17" t="s">
        <v>88</v>
      </c>
      <c r="D20" s="17">
        <v>10</v>
      </c>
      <c r="E20" s="17" t="s">
        <v>18</v>
      </c>
      <c r="F20" s="17" t="s">
        <v>77</v>
      </c>
      <c r="G20" s="13">
        <v>2</v>
      </c>
      <c r="H20" s="13">
        <v>1</v>
      </c>
      <c r="I20" s="13">
        <v>0</v>
      </c>
      <c r="J20" s="13">
        <v>1</v>
      </c>
      <c r="K20" s="13">
        <v>0</v>
      </c>
      <c r="L20" s="13">
        <v>1</v>
      </c>
      <c r="M20" s="14">
        <f t="shared" si="0"/>
        <v>5</v>
      </c>
      <c r="N20" s="11"/>
    </row>
    <row r="21" spans="1:14" s="12" customFormat="1" ht="37.5">
      <c r="A21" s="9">
        <v>17</v>
      </c>
      <c r="B21" s="10" t="s">
        <v>143</v>
      </c>
      <c r="C21" s="17" t="s">
        <v>89</v>
      </c>
      <c r="D21" s="17">
        <v>10</v>
      </c>
      <c r="E21" s="17" t="s">
        <v>23</v>
      </c>
      <c r="F21" s="17" t="s">
        <v>49</v>
      </c>
      <c r="G21" s="13">
        <v>5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4">
        <f t="shared" si="0"/>
        <v>6</v>
      </c>
      <c r="N21" s="11"/>
    </row>
    <row r="22" spans="1:14" s="12" customFormat="1" ht="37.5">
      <c r="A22" s="9">
        <v>18</v>
      </c>
      <c r="B22" s="10" t="s">
        <v>152</v>
      </c>
      <c r="C22" s="17" t="s">
        <v>90</v>
      </c>
      <c r="D22" s="17">
        <v>10</v>
      </c>
      <c r="E22" s="17" t="s">
        <v>15</v>
      </c>
      <c r="F22" s="17" t="s">
        <v>54</v>
      </c>
      <c r="G22" s="13">
        <v>9</v>
      </c>
      <c r="H22" s="13">
        <v>2</v>
      </c>
      <c r="I22" s="13">
        <v>0</v>
      </c>
      <c r="J22" s="13">
        <v>0</v>
      </c>
      <c r="K22" s="13">
        <v>4</v>
      </c>
      <c r="L22" s="13">
        <v>0</v>
      </c>
      <c r="M22" s="14">
        <f t="shared" si="0"/>
        <v>15</v>
      </c>
      <c r="N22" s="11">
        <v>2</v>
      </c>
    </row>
    <row r="23" spans="1:14" s="24" customFormat="1" ht="37.5">
      <c r="A23" s="19">
        <v>19</v>
      </c>
      <c r="B23" s="18" t="s">
        <v>163</v>
      </c>
      <c r="C23" s="20" t="s">
        <v>164</v>
      </c>
      <c r="D23" s="20">
        <v>10</v>
      </c>
      <c r="E23" s="20" t="s">
        <v>23</v>
      </c>
      <c r="F23" s="20" t="s">
        <v>49</v>
      </c>
      <c r="G23" s="21">
        <v>3</v>
      </c>
      <c r="H23" s="21">
        <v>3</v>
      </c>
      <c r="I23" s="21">
        <v>1</v>
      </c>
      <c r="J23" s="21">
        <v>0</v>
      </c>
      <c r="K23" s="21">
        <v>0</v>
      </c>
      <c r="L23" s="21">
        <v>0</v>
      </c>
      <c r="M23" s="14">
        <f t="shared" si="0"/>
        <v>7</v>
      </c>
      <c r="N23" s="23"/>
    </row>
    <row r="24" spans="1:14" s="12" customFormat="1" ht="37.5">
      <c r="A24" s="9">
        <v>20</v>
      </c>
      <c r="B24" s="10" t="s">
        <v>162</v>
      </c>
      <c r="C24" s="17" t="s">
        <v>91</v>
      </c>
      <c r="D24" s="17">
        <v>10</v>
      </c>
      <c r="E24" s="17" t="s">
        <v>92</v>
      </c>
      <c r="F24" s="17" t="s">
        <v>93</v>
      </c>
      <c r="G24" s="13">
        <v>1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4">
        <f t="shared" si="0"/>
        <v>2</v>
      </c>
      <c r="N24" s="11"/>
    </row>
    <row r="25" spans="1:14" s="12" customFormat="1" ht="37.5">
      <c r="A25" s="9">
        <v>21</v>
      </c>
      <c r="B25" s="10" t="s">
        <v>142</v>
      </c>
      <c r="C25" s="17" t="s">
        <v>94</v>
      </c>
      <c r="D25" s="17">
        <v>10</v>
      </c>
      <c r="E25" s="17" t="s">
        <v>23</v>
      </c>
      <c r="F25" s="17" t="s">
        <v>49</v>
      </c>
      <c r="G25" s="13">
        <v>3</v>
      </c>
      <c r="H25" s="13">
        <v>2</v>
      </c>
      <c r="I25" s="13">
        <v>0</v>
      </c>
      <c r="J25" s="13">
        <v>0</v>
      </c>
      <c r="K25" s="13">
        <v>0</v>
      </c>
      <c r="L25" s="13">
        <v>0</v>
      </c>
      <c r="M25" s="14">
        <f t="shared" si="0"/>
        <v>5</v>
      </c>
      <c r="N25" s="11"/>
    </row>
    <row r="26" spans="1:14" s="12" customFormat="1" ht="56.45" customHeight="1">
      <c r="A26" s="9"/>
      <c r="B26" s="10"/>
      <c r="C26" s="16"/>
      <c r="D26" s="17"/>
      <c r="E26" s="16"/>
      <c r="F26" s="15"/>
      <c r="G26" s="13"/>
      <c r="H26" s="13"/>
      <c r="I26" s="13"/>
      <c r="J26" s="13"/>
      <c r="K26" s="13"/>
      <c r="L26" s="13"/>
      <c r="M26" s="14"/>
      <c r="N26" s="11"/>
    </row>
    <row r="27" spans="1:14" s="12" customFormat="1" ht="56.45" customHeight="1">
      <c r="A27" s="9"/>
      <c r="B27" s="10"/>
      <c r="C27" s="16"/>
      <c r="D27" s="17"/>
      <c r="E27" s="16"/>
      <c r="F27" s="15"/>
      <c r="G27" s="13"/>
      <c r="H27" s="13"/>
      <c r="I27" s="13"/>
      <c r="J27" s="13"/>
      <c r="K27" s="13"/>
      <c r="L27" s="13"/>
      <c r="M27" s="14"/>
      <c r="N27" s="11"/>
    </row>
    <row r="28" spans="1:14" s="12" customFormat="1" ht="56.45" customHeight="1">
      <c r="A28" s="9"/>
      <c r="B28" s="10"/>
      <c r="C28" s="16"/>
      <c r="D28" s="17"/>
      <c r="E28" s="16"/>
      <c r="F28" s="15"/>
      <c r="G28" s="13"/>
      <c r="H28" s="13"/>
      <c r="I28" s="13"/>
      <c r="J28" s="13"/>
      <c r="K28" s="13"/>
      <c r="L28" s="13"/>
      <c r="M28" s="14"/>
      <c r="N28" s="11"/>
    </row>
    <row r="29" spans="1:14" ht="56.45" customHeight="1">
      <c r="A29" s="26" t="s">
        <v>19</v>
      </c>
      <c r="B29" s="26"/>
      <c r="C29" s="26"/>
      <c r="D29" s="26"/>
      <c r="E29" s="1"/>
      <c r="F29" s="1"/>
      <c r="G29" s="1"/>
      <c r="H29" s="1"/>
      <c r="I29" s="1"/>
      <c r="J29" s="1"/>
      <c r="K29" s="1"/>
      <c r="L29" s="1"/>
      <c r="M29" s="1"/>
      <c r="N29" s="2"/>
    </row>
    <row r="30" spans="1:14" ht="56.45" customHeight="1">
      <c r="A30" s="27" t="s">
        <v>20</v>
      </c>
      <c r="B30" s="27"/>
      <c r="C30" s="27"/>
      <c r="D30" s="27"/>
      <c r="E30" s="1"/>
      <c r="F30" s="1"/>
      <c r="G30" s="1"/>
      <c r="H30" s="1"/>
      <c r="I30" s="1"/>
      <c r="J30" s="1"/>
      <c r="K30" s="1"/>
      <c r="L30" s="1"/>
      <c r="M30" s="1"/>
      <c r="N30" s="2"/>
    </row>
    <row r="31" spans="1:14" ht="56.45" customHeight="1">
      <c r="A31" s="27" t="s">
        <v>21</v>
      </c>
      <c r="B31" s="27"/>
      <c r="C31" s="27"/>
      <c r="D31" s="7"/>
      <c r="E31" s="1"/>
      <c r="F31" s="1"/>
      <c r="G31" s="1"/>
      <c r="H31" s="1"/>
      <c r="I31" s="1"/>
      <c r="J31" s="1"/>
      <c r="K31" s="1"/>
      <c r="L31" s="1"/>
      <c r="M31" s="1"/>
      <c r="N31" s="2"/>
    </row>
    <row r="32" spans="1:14" ht="56.45" customHeight="1">
      <c r="A32" s="27" t="s">
        <v>22</v>
      </c>
      <c r="B32" s="27"/>
      <c r="C32" s="27"/>
      <c r="D32" s="7"/>
      <c r="E32" s="1"/>
      <c r="F32" s="1"/>
      <c r="G32" s="1"/>
      <c r="H32" s="1"/>
      <c r="I32" s="1"/>
      <c r="J32" s="1"/>
      <c r="K32" s="1"/>
      <c r="L32" s="1"/>
      <c r="M32" s="1"/>
      <c r="N32" s="2"/>
    </row>
    <row r="33" spans="1:14" ht="56.45" customHeight="1">
      <c r="A33" s="28"/>
      <c r="B33" s="28"/>
      <c r="C33" s="28"/>
      <c r="D33" s="2"/>
      <c r="E33" s="1"/>
      <c r="F33" s="1"/>
      <c r="G33" s="1"/>
      <c r="H33" s="1"/>
      <c r="I33" s="1"/>
      <c r="J33" s="1"/>
      <c r="K33" s="1"/>
      <c r="L33" s="1"/>
      <c r="M33" s="1"/>
      <c r="N33" s="2"/>
    </row>
    <row r="34" spans="1:14" ht="15">
      <c r="A34" s="1"/>
      <c r="B34" s="1"/>
      <c r="C34" s="3"/>
      <c r="D34" s="2"/>
      <c r="E34" s="1"/>
      <c r="F34" s="1"/>
      <c r="G34" s="1"/>
      <c r="H34" s="1"/>
      <c r="I34" s="1"/>
      <c r="J34" s="1"/>
      <c r="K34" s="1"/>
      <c r="L34" s="1"/>
      <c r="M34" s="1"/>
      <c r="N34" s="2"/>
    </row>
    <row r="35" spans="1:14" ht="15">
      <c r="A35" s="28"/>
      <c r="B35" s="28"/>
      <c r="C35" s="28"/>
      <c r="D35" s="2"/>
      <c r="E35" s="1"/>
      <c r="F35" s="1"/>
      <c r="G35" s="1"/>
      <c r="H35" s="1"/>
      <c r="I35" s="1"/>
      <c r="J35" s="1"/>
      <c r="K35" s="1"/>
      <c r="L35" s="1"/>
      <c r="M35" s="1"/>
      <c r="N35" s="2"/>
    </row>
    <row r="36" spans="1:14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6"/>
    </row>
    <row r="43" spans="1:14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6"/>
    </row>
    <row r="44" spans="1:14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6"/>
    </row>
    <row r="45" spans="1:14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6"/>
    </row>
    <row r="46" spans="1:14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6"/>
    </row>
    <row r="47" spans="1:14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6"/>
    </row>
    <row r="48" spans="1:14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6"/>
    </row>
    <row r="49" spans="1:14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6"/>
    </row>
    <row r="50" spans="1:14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6"/>
    </row>
    <row r="51" spans="1:14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6"/>
    </row>
    <row r="52" spans="1:14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6"/>
    </row>
    <row r="53" spans="1:14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6"/>
    </row>
    <row r="54" spans="1:14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6"/>
    </row>
    <row r="55" spans="1:14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6"/>
    </row>
    <row r="56" spans="1:14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6"/>
    </row>
    <row r="57" spans="1:14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6"/>
    </row>
    <row r="58" spans="1:14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6"/>
    </row>
    <row r="59" spans="1:14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6"/>
    </row>
    <row r="60" spans="1:14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33:C33"/>
    <mergeCell ref="A35:C35"/>
    <mergeCell ref="M3:M4"/>
    <mergeCell ref="N3:N4"/>
    <mergeCell ref="A29:D29"/>
    <mergeCell ref="A30:D30"/>
    <mergeCell ref="A31:C31"/>
    <mergeCell ref="A32:C32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95"/>
  <sheetViews>
    <sheetView topLeftCell="B1" zoomScaleNormal="100" workbookViewId="0">
      <selection sqref="A1:N33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53.25" customHeight="1">
      <c r="A1" s="31" t="s">
        <v>110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40.5" customHeight="1">
      <c r="A2" s="32" t="s">
        <v>38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 t="s">
        <v>24</v>
      </c>
      <c r="N2" s="33"/>
    </row>
    <row r="3" spans="1:14" ht="36" customHeight="1">
      <c r="A3" s="34" t="s">
        <v>0</v>
      </c>
      <c r="B3" s="34" t="s">
        <v>1</v>
      </c>
      <c r="C3" s="35" t="s">
        <v>2</v>
      </c>
      <c r="D3" s="35" t="s">
        <v>3</v>
      </c>
      <c r="E3" s="29" t="s">
        <v>4</v>
      </c>
      <c r="F3" s="35" t="s">
        <v>5</v>
      </c>
      <c r="G3" s="38" t="s">
        <v>6</v>
      </c>
      <c r="H3" s="38"/>
      <c r="I3" s="38"/>
      <c r="J3" s="38"/>
      <c r="K3" s="38"/>
      <c r="L3" s="38"/>
      <c r="M3" s="29" t="s">
        <v>7</v>
      </c>
      <c r="N3" s="30" t="s">
        <v>8</v>
      </c>
    </row>
    <row r="4" spans="1:14" ht="21" customHeight="1">
      <c r="A4" s="34"/>
      <c r="B4" s="34"/>
      <c r="C4" s="36"/>
      <c r="D4" s="36"/>
      <c r="E4" s="37"/>
      <c r="F4" s="36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29"/>
      <c r="N4" s="30"/>
    </row>
    <row r="5" spans="1:14" s="12" customFormat="1" ht="53.25" customHeight="1">
      <c r="A5" s="9">
        <v>1</v>
      </c>
      <c r="B5" s="10" t="s">
        <v>169</v>
      </c>
      <c r="C5" s="16" t="s">
        <v>95</v>
      </c>
      <c r="D5" s="17">
        <v>11</v>
      </c>
      <c r="E5" s="16" t="s">
        <v>18</v>
      </c>
      <c r="F5" s="17" t="s">
        <v>77</v>
      </c>
      <c r="G5" s="13">
        <v>2</v>
      </c>
      <c r="H5" s="13">
        <v>2</v>
      </c>
      <c r="I5" s="13">
        <v>6</v>
      </c>
      <c r="J5" s="13">
        <v>0</v>
      </c>
      <c r="K5" s="13">
        <v>0</v>
      </c>
      <c r="L5" s="13">
        <v>0</v>
      </c>
      <c r="M5" s="14">
        <v>10</v>
      </c>
      <c r="N5" s="11"/>
    </row>
    <row r="6" spans="1:14" s="12" customFormat="1" ht="53.25" customHeight="1">
      <c r="A6" s="9">
        <v>2</v>
      </c>
      <c r="B6" s="10" t="s">
        <v>174</v>
      </c>
      <c r="C6" s="16" t="s">
        <v>96</v>
      </c>
      <c r="D6" s="17">
        <v>11</v>
      </c>
      <c r="E6" s="16" t="s">
        <v>51</v>
      </c>
      <c r="F6" s="17" t="s">
        <v>83</v>
      </c>
      <c r="G6" s="13">
        <v>0</v>
      </c>
      <c r="H6" s="13">
        <v>1</v>
      </c>
      <c r="I6" s="13">
        <v>3</v>
      </c>
      <c r="J6" s="13">
        <v>0</v>
      </c>
      <c r="K6" s="13">
        <v>0</v>
      </c>
      <c r="L6" s="13">
        <v>0</v>
      </c>
      <c r="M6" s="14">
        <v>4</v>
      </c>
      <c r="N6" s="11"/>
    </row>
    <row r="7" spans="1:14" s="12" customFormat="1" ht="53.25" customHeight="1">
      <c r="A7" s="9">
        <v>3</v>
      </c>
      <c r="B7" s="10" t="s">
        <v>173</v>
      </c>
      <c r="C7" s="16" t="s">
        <v>97</v>
      </c>
      <c r="D7" s="17">
        <v>11</v>
      </c>
      <c r="E7" s="16" t="s">
        <v>23</v>
      </c>
      <c r="F7" s="17" t="s">
        <v>49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4">
        <v>1</v>
      </c>
      <c r="N7" s="11"/>
    </row>
    <row r="8" spans="1:14" s="12" customFormat="1" ht="53.25" customHeight="1">
      <c r="A8" s="9">
        <v>4</v>
      </c>
      <c r="B8" s="10" t="s">
        <v>166</v>
      </c>
      <c r="C8" s="16" t="s">
        <v>98</v>
      </c>
      <c r="D8" s="17">
        <v>11</v>
      </c>
      <c r="E8" s="16" t="s">
        <v>18</v>
      </c>
      <c r="F8" s="17" t="s">
        <v>77</v>
      </c>
      <c r="G8" s="13">
        <v>3</v>
      </c>
      <c r="H8" s="13">
        <v>3</v>
      </c>
      <c r="I8" s="13">
        <v>5</v>
      </c>
      <c r="J8" s="13">
        <v>0</v>
      </c>
      <c r="K8" s="13">
        <v>0</v>
      </c>
      <c r="L8" s="13">
        <v>0</v>
      </c>
      <c r="M8" s="14">
        <v>11</v>
      </c>
      <c r="N8" s="11">
        <v>3</v>
      </c>
    </row>
    <row r="9" spans="1:14" s="12" customFormat="1" ht="53.25" customHeight="1">
      <c r="A9" s="9">
        <v>5</v>
      </c>
      <c r="B9" s="10" t="s">
        <v>176</v>
      </c>
      <c r="C9" s="17" t="s">
        <v>99</v>
      </c>
      <c r="D9" s="17">
        <v>11</v>
      </c>
      <c r="E9" s="17" t="s">
        <v>17</v>
      </c>
      <c r="F9" s="17" t="s">
        <v>69</v>
      </c>
      <c r="G9" s="13">
        <v>0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4">
        <v>1</v>
      </c>
      <c r="N9" s="11"/>
    </row>
    <row r="10" spans="1:14" s="12" customFormat="1" ht="53.25" customHeight="1">
      <c r="A10" s="9">
        <v>6</v>
      </c>
      <c r="B10" s="10" t="s">
        <v>170</v>
      </c>
      <c r="C10" s="16" t="s">
        <v>100</v>
      </c>
      <c r="D10" s="17">
        <v>11</v>
      </c>
      <c r="E10" s="16" t="s">
        <v>15</v>
      </c>
      <c r="F10" s="17" t="s">
        <v>54</v>
      </c>
      <c r="G10" s="13">
        <v>1</v>
      </c>
      <c r="H10" s="13">
        <v>2</v>
      </c>
      <c r="I10" s="13">
        <v>3</v>
      </c>
      <c r="J10" s="13">
        <v>0</v>
      </c>
      <c r="K10" s="13">
        <v>0</v>
      </c>
      <c r="L10" s="13">
        <v>0</v>
      </c>
      <c r="M10" s="14">
        <v>6</v>
      </c>
      <c r="N10" s="11"/>
    </row>
    <row r="11" spans="1:14" s="24" customFormat="1" ht="53.25" customHeight="1">
      <c r="A11" s="9">
        <v>7</v>
      </c>
      <c r="B11" s="18" t="s">
        <v>186</v>
      </c>
      <c r="C11" s="20" t="s">
        <v>185</v>
      </c>
      <c r="D11" s="20">
        <v>11</v>
      </c>
      <c r="E11" s="25" t="s">
        <v>23</v>
      </c>
      <c r="F11" s="20" t="s">
        <v>49</v>
      </c>
      <c r="G11" s="21">
        <v>2</v>
      </c>
      <c r="H11" s="21">
        <v>3</v>
      </c>
      <c r="I11" s="21">
        <v>6</v>
      </c>
      <c r="J11" s="21">
        <v>0</v>
      </c>
      <c r="K11" s="21">
        <v>0</v>
      </c>
      <c r="L11" s="21">
        <v>0</v>
      </c>
      <c r="M11" s="22">
        <v>11</v>
      </c>
      <c r="N11" s="23">
        <v>3</v>
      </c>
    </row>
    <row r="12" spans="1:14" s="12" customFormat="1" ht="53.25" customHeight="1">
      <c r="A12" s="9">
        <v>8</v>
      </c>
      <c r="B12" s="10" t="s">
        <v>175</v>
      </c>
      <c r="C12" s="16" t="s">
        <v>101</v>
      </c>
      <c r="D12" s="17">
        <v>11</v>
      </c>
      <c r="E12" s="16" t="s">
        <v>18</v>
      </c>
      <c r="F12" s="17" t="s">
        <v>77</v>
      </c>
      <c r="G12" s="13">
        <v>0</v>
      </c>
      <c r="H12" s="13">
        <v>2</v>
      </c>
      <c r="I12" s="13">
        <v>1</v>
      </c>
      <c r="J12" s="13">
        <v>0</v>
      </c>
      <c r="K12" s="13">
        <v>0</v>
      </c>
      <c r="L12" s="13">
        <v>0</v>
      </c>
      <c r="M12" s="14">
        <v>3</v>
      </c>
      <c r="N12" s="11"/>
    </row>
    <row r="13" spans="1:14" s="24" customFormat="1" ht="53.25" customHeight="1">
      <c r="A13" s="9">
        <v>9</v>
      </c>
      <c r="B13" s="18" t="s">
        <v>184</v>
      </c>
      <c r="C13" s="25" t="s">
        <v>183</v>
      </c>
      <c r="D13" s="20">
        <v>11</v>
      </c>
      <c r="E13" s="25" t="s">
        <v>23</v>
      </c>
      <c r="F13" s="20" t="s">
        <v>49</v>
      </c>
      <c r="G13" s="21">
        <v>1</v>
      </c>
      <c r="H13" s="21">
        <v>1</v>
      </c>
      <c r="I13" s="21">
        <v>2</v>
      </c>
      <c r="J13" s="21">
        <v>0</v>
      </c>
      <c r="K13" s="21">
        <v>0</v>
      </c>
      <c r="L13" s="21">
        <v>0</v>
      </c>
      <c r="M13" s="22">
        <v>4</v>
      </c>
      <c r="N13" s="23"/>
    </row>
    <row r="14" spans="1:14" s="12" customFormat="1" ht="53.25" customHeight="1">
      <c r="A14" s="9">
        <v>10</v>
      </c>
      <c r="B14" s="10" t="s">
        <v>178</v>
      </c>
      <c r="C14" s="16" t="s">
        <v>102</v>
      </c>
      <c r="D14" s="17">
        <v>11</v>
      </c>
      <c r="E14" s="16" t="s">
        <v>18</v>
      </c>
      <c r="F14" s="17" t="s">
        <v>77</v>
      </c>
      <c r="G14" s="13">
        <v>1</v>
      </c>
      <c r="H14" s="13">
        <v>0</v>
      </c>
      <c r="I14" s="13">
        <v>5</v>
      </c>
      <c r="J14" s="13">
        <v>0</v>
      </c>
      <c r="K14" s="13">
        <v>0</v>
      </c>
      <c r="L14" s="13">
        <v>0</v>
      </c>
      <c r="M14" s="14">
        <v>6</v>
      </c>
      <c r="N14" s="11"/>
    </row>
    <row r="15" spans="1:14" s="12" customFormat="1" ht="53.25" customHeight="1">
      <c r="A15" s="9">
        <v>11</v>
      </c>
      <c r="B15" s="10" t="s">
        <v>179</v>
      </c>
      <c r="C15" s="16" t="s">
        <v>34</v>
      </c>
      <c r="D15" s="17">
        <v>11</v>
      </c>
      <c r="E15" s="16" t="s">
        <v>51</v>
      </c>
      <c r="F15" s="17" t="s">
        <v>83</v>
      </c>
      <c r="G15" s="13">
        <v>1</v>
      </c>
      <c r="H15" s="13">
        <v>2</v>
      </c>
      <c r="I15" s="13">
        <v>5</v>
      </c>
      <c r="J15" s="13">
        <v>0</v>
      </c>
      <c r="K15" s="13">
        <v>0</v>
      </c>
      <c r="L15" s="13">
        <v>0</v>
      </c>
      <c r="M15" s="14">
        <v>8</v>
      </c>
      <c r="N15" s="11"/>
    </row>
    <row r="16" spans="1:14" s="12" customFormat="1" ht="53.25" customHeight="1">
      <c r="A16" s="9">
        <v>12</v>
      </c>
      <c r="B16" s="10" t="s">
        <v>172</v>
      </c>
      <c r="C16" s="16" t="s">
        <v>35</v>
      </c>
      <c r="D16" s="17">
        <v>11</v>
      </c>
      <c r="E16" s="16" t="s">
        <v>23</v>
      </c>
      <c r="F16" s="17" t="s">
        <v>49</v>
      </c>
      <c r="G16" s="13">
        <v>2</v>
      </c>
      <c r="H16" s="13">
        <v>4</v>
      </c>
      <c r="I16" s="13">
        <v>3</v>
      </c>
      <c r="J16" s="13">
        <v>0</v>
      </c>
      <c r="K16" s="13">
        <v>0</v>
      </c>
      <c r="L16" s="13">
        <v>0</v>
      </c>
      <c r="M16" s="14">
        <v>9</v>
      </c>
      <c r="N16" s="11"/>
    </row>
    <row r="17" spans="1:14" s="12" customFormat="1" ht="53.25" customHeight="1">
      <c r="A17" s="9">
        <v>13</v>
      </c>
      <c r="B17" s="10" t="s">
        <v>165</v>
      </c>
      <c r="C17" s="16" t="s">
        <v>103</v>
      </c>
      <c r="D17" s="17">
        <v>11</v>
      </c>
      <c r="E17" s="16" t="s">
        <v>23</v>
      </c>
      <c r="F17" s="17" t="s">
        <v>49</v>
      </c>
      <c r="G17" s="13">
        <v>2</v>
      </c>
      <c r="H17" s="13">
        <v>0</v>
      </c>
      <c r="I17" s="13">
        <v>3</v>
      </c>
      <c r="J17" s="13">
        <v>0</v>
      </c>
      <c r="K17" s="13">
        <v>0</v>
      </c>
      <c r="L17" s="13">
        <v>0</v>
      </c>
      <c r="M17" s="14">
        <v>5</v>
      </c>
      <c r="N17" s="11"/>
    </row>
    <row r="18" spans="1:14" s="12" customFormat="1" ht="53.25" customHeight="1">
      <c r="A18" s="9">
        <v>14</v>
      </c>
      <c r="B18" s="10" t="s">
        <v>182</v>
      </c>
      <c r="C18" s="17" t="s">
        <v>36</v>
      </c>
      <c r="D18" s="17">
        <v>11</v>
      </c>
      <c r="E18" s="17" t="s">
        <v>104</v>
      </c>
      <c r="F18" s="17" t="s">
        <v>47</v>
      </c>
      <c r="G18" s="13">
        <v>0</v>
      </c>
      <c r="H18" s="13">
        <v>2</v>
      </c>
      <c r="I18" s="13">
        <v>1</v>
      </c>
      <c r="J18" s="13">
        <v>0</v>
      </c>
      <c r="K18" s="13">
        <v>0</v>
      </c>
      <c r="L18" s="13">
        <v>0</v>
      </c>
      <c r="M18" s="14">
        <v>3</v>
      </c>
      <c r="N18" s="11"/>
    </row>
    <row r="19" spans="1:14" s="12" customFormat="1" ht="53.25" customHeight="1">
      <c r="A19" s="9">
        <v>15</v>
      </c>
      <c r="B19" s="10" t="s">
        <v>167</v>
      </c>
      <c r="C19" s="16" t="s">
        <v>105</v>
      </c>
      <c r="D19" s="17">
        <v>11</v>
      </c>
      <c r="E19" s="16" t="s">
        <v>18</v>
      </c>
      <c r="F19" s="17" t="s">
        <v>77</v>
      </c>
      <c r="G19" s="13">
        <v>1</v>
      </c>
      <c r="H19" s="13">
        <v>1</v>
      </c>
      <c r="I19" s="13">
        <v>2</v>
      </c>
      <c r="J19" s="13">
        <v>0</v>
      </c>
      <c r="K19" s="13">
        <v>0</v>
      </c>
      <c r="L19" s="13">
        <v>0</v>
      </c>
      <c r="M19" s="14">
        <v>4</v>
      </c>
      <c r="N19" s="11"/>
    </row>
    <row r="20" spans="1:14" s="12" customFormat="1" ht="53.25" customHeight="1">
      <c r="A20" s="9">
        <v>16</v>
      </c>
      <c r="B20" s="10" t="s">
        <v>177</v>
      </c>
      <c r="C20" s="16" t="s">
        <v>106</v>
      </c>
      <c r="D20" s="17">
        <v>11</v>
      </c>
      <c r="E20" s="16" t="s">
        <v>51</v>
      </c>
      <c r="F20" s="17" t="s">
        <v>83</v>
      </c>
      <c r="G20" s="13">
        <v>3</v>
      </c>
      <c r="H20" s="13">
        <v>3</v>
      </c>
      <c r="I20" s="13">
        <v>7</v>
      </c>
      <c r="J20" s="13">
        <v>0</v>
      </c>
      <c r="K20" s="13">
        <v>0</v>
      </c>
      <c r="L20" s="13">
        <v>0</v>
      </c>
      <c r="M20" s="14">
        <v>13</v>
      </c>
      <c r="N20" s="11">
        <v>2</v>
      </c>
    </row>
    <row r="21" spans="1:14" s="12" customFormat="1" ht="53.25" customHeight="1">
      <c r="A21" s="9">
        <v>17</v>
      </c>
      <c r="B21" s="10" t="s">
        <v>181</v>
      </c>
      <c r="C21" s="17" t="s">
        <v>107</v>
      </c>
      <c r="D21" s="17">
        <v>11</v>
      </c>
      <c r="E21" s="17" t="s">
        <v>104</v>
      </c>
      <c r="F21" s="17" t="s">
        <v>47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4">
        <v>1</v>
      </c>
      <c r="N21" s="11"/>
    </row>
    <row r="22" spans="1:14" s="12" customFormat="1" ht="53.25" customHeight="1">
      <c r="A22" s="9">
        <v>18</v>
      </c>
      <c r="B22" s="10" t="s">
        <v>171</v>
      </c>
      <c r="C22" s="16" t="s">
        <v>108</v>
      </c>
      <c r="D22" s="17">
        <v>11</v>
      </c>
      <c r="E22" s="16" t="s">
        <v>15</v>
      </c>
      <c r="F22" s="17" t="s">
        <v>54</v>
      </c>
      <c r="G22" s="13">
        <v>2</v>
      </c>
      <c r="H22" s="13">
        <v>1</v>
      </c>
      <c r="I22" s="13">
        <v>7</v>
      </c>
      <c r="J22" s="13">
        <v>0</v>
      </c>
      <c r="K22" s="13">
        <v>0</v>
      </c>
      <c r="L22" s="13">
        <v>0</v>
      </c>
      <c r="M22" s="14">
        <v>10</v>
      </c>
      <c r="N22" s="11"/>
    </row>
    <row r="23" spans="1:14" s="12" customFormat="1" ht="53.25" customHeight="1">
      <c r="A23" s="9">
        <v>19</v>
      </c>
      <c r="B23" s="10" t="s">
        <v>168</v>
      </c>
      <c r="C23" s="16" t="s">
        <v>109</v>
      </c>
      <c r="D23" s="17">
        <v>11</v>
      </c>
      <c r="E23" s="16" t="s">
        <v>15</v>
      </c>
      <c r="F23" s="17" t="s">
        <v>54</v>
      </c>
      <c r="G23" s="13">
        <v>1</v>
      </c>
      <c r="H23" s="13">
        <v>2</v>
      </c>
      <c r="I23" s="13">
        <v>0</v>
      </c>
      <c r="J23" s="13">
        <v>0</v>
      </c>
      <c r="K23" s="13">
        <v>0</v>
      </c>
      <c r="L23" s="13">
        <v>0</v>
      </c>
      <c r="M23" s="14">
        <v>3</v>
      </c>
      <c r="N23" s="11"/>
    </row>
    <row r="24" spans="1:14" s="12" customFormat="1" ht="53.25" customHeight="1">
      <c r="A24" s="9">
        <v>20</v>
      </c>
      <c r="B24" s="10" t="s">
        <v>180</v>
      </c>
      <c r="C24" s="17" t="s">
        <v>37</v>
      </c>
      <c r="D24" s="17">
        <v>11</v>
      </c>
      <c r="E24" s="17" t="s">
        <v>104</v>
      </c>
      <c r="F24" s="17" t="s">
        <v>47</v>
      </c>
      <c r="G24" s="13">
        <v>1</v>
      </c>
      <c r="H24" s="13">
        <v>2</v>
      </c>
      <c r="I24" s="13">
        <v>2</v>
      </c>
      <c r="J24" s="13">
        <v>0</v>
      </c>
      <c r="K24" s="13">
        <v>0</v>
      </c>
      <c r="L24" s="13">
        <v>0</v>
      </c>
      <c r="M24" s="14">
        <v>5</v>
      </c>
      <c r="N24" s="11"/>
    </row>
    <row r="25" spans="1:14" s="12" customFormat="1" ht="53.25" customHeight="1">
      <c r="A25" s="9"/>
      <c r="B25" s="10"/>
      <c r="C25" s="16"/>
      <c r="D25" s="17"/>
      <c r="E25" s="16"/>
      <c r="F25" s="17"/>
      <c r="G25" s="13"/>
      <c r="H25" s="13"/>
      <c r="I25" s="13"/>
      <c r="J25" s="13"/>
      <c r="K25" s="13"/>
      <c r="L25" s="13"/>
      <c r="M25" s="14"/>
      <c r="N25" s="11"/>
    </row>
    <row r="26" spans="1:14" s="12" customFormat="1" ht="53.25" customHeight="1">
      <c r="A26" s="9"/>
      <c r="B26" s="10"/>
      <c r="C26" s="16"/>
      <c r="D26" s="17"/>
      <c r="E26" s="16"/>
      <c r="F26" s="15"/>
      <c r="G26" s="13"/>
      <c r="H26" s="13"/>
      <c r="I26" s="13"/>
      <c r="J26" s="13"/>
      <c r="K26" s="13"/>
      <c r="L26" s="13"/>
      <c r="M26" s="14"/>
      <c r="N26" s="11"/>
    </row>
    <row r="27" spans="1:14" s="12" customFormat="1" ht="53.25" customHeight="1">
      <c r="A27" s="9"/>
      <c r="B27" s="10"/>
      <c r="C27" s="16"/>
      <c r="D27" s="17"/>
      <c r="E27" s="16"/>
      <c r="F27" s="15"/>
      <c r="G27" s="13"/>
      <c r="H27" s="13"/>
      <c r="I27" s="13"/>
      <c r="J27" s="13"/>
      <c r="K27" s="13"/>
      <c r="L27" s="13"/>
      <c r="M27" s="14"/>
      <c r="N27" s="11"/>
    </row>
    <row r="28" spans="1:14" ht="53.25" customHeight="1">
      <c r="A28" s="26" t="s">
        <v>19</v>
      </c>
      <c r="B28" s="26"/>
      <c r="C28" s="26"/>
      <c r="D28" s="26"/>
      <c r="E28" s="1"/>
      <c r="F28" s="1"/>
      <c r="G28" s="1"/>
      <c r="H28" s="1"/>
      <c r="I28" s="1"/>
      <c r="J28" s="1"/>
      <c r="K28" s="1"/>
      <c r="L28" s="1"/>
      <c r="M28" s="1"/>
      <c r="N28" s="2"/>
    </row>
    <row r="29" spans="1:14" ht="53.25" customHeight="1">
      <c r="A29" s="27" t="s">
        <v>20</v>
      </c>
      <c r="B29" s="27"/>
      <c r="C29" s="27"/>
      <c r="D29" s="27"/>
      <c r="E29" s="1"/>
      <c r="F29" s="1"/>
      <c r="G29" s="1"/>
      <c r="H29" s="1"/>
      <c r="I29" s="1"/>
      <c r="J29" s="1"/>
      <c r="K29" s="1"/>
      <c r="L29" s="1"/>
      <c r="M29" s="1"/>
      <c r="N29" s="2"/>
    </row>
    <row r="30" spans="1:14" ht="53.25" customHeight="1">
      <c r="A30" s="27" t="s">
        <v>21</v>
      </c>
      <c r="B30" s="27"/>
      <c r="C30" s="27"/>
      <c r="D30" s="7"/>
      <c r="E30" s="1"/>
      <c r="F30" s="1"/>
      <c r="G30" s="1"/>
      <c r="H30" s="1"/>
      <c r="I30" s="1"/>
      <c r="J30" s="1"/>
      <c r="K30" s="1"/>
      <c r="L30" s="1"/>
      <c r="M30" s="1"/>
      <c r="N30" s="2"/>
    </row>
    <row r="31" spans="1:14" ht="53.25" customHeight="1">
      <c r="A31" s="27" t="s">
        <v>22</v>
      </c>
      <c r="B31" s="27"/>
      <c r="C31" s="27"/>
      <c r="D31" s="7"/>
      <c r="E31" s="1"/>
      <c r="F31" s="1"/>
      <c r="G31" s="1"/>
      <c r="H31" s="1"/>
      <c r="I31" s="1"/>
      <c r="J31" s="1"/>
      <c r="K31" s="1"/>
      <c r="L31" s="1"/>
      <c r="M31" s="1"/>
      <c r="N31" s="2"/>
    </row>
    <row r="32" spans="1:14" ht="53.25" customHeight="1">
      <c r="A32" s="28"/>
      <c r="B32" s="28"/>
      <c r="C32" s="28"/>
      <c r="D32" s="2"/>
      <c r="E32" s="1"/>
      <c r="F32" s="1"/>
      <c r="G32" s="1"/>
      <c r="H32" s="1"/>
      <c r="I32" s="1"/>
      <c r="J32" s="1"/>
      <c r="K32" s="1"/>
      <c r="L32" s="1"/>
      <c r="M32" s="1"/>
      <c r="N32" s="2"/>
    </row>
    <row r="33" spans="1:14" ht="53.25" customHeight="1">
      <c r="A33" s="1"/>
      <c r="B33" s="1"/>
      <c r="C33" s="3"/>
      <c r="D33" s="2"/>
      <c r="E33" s="1"/>
      <c r="F33" s="1"/>
      <c r="G33" s="1"/>
      <c r="H33" s="1"/>
      <c r="I33" s="1"/>
      <c r="J33" s="1"/>
      <c r="K33" s="1"/>
      <c r="L33" s="1"/>
      <c r="M33" s="1"/>
      <c r="N33" s="2"/>
    </row>
    <row r="34" spans="1:14" ht="53.25" customHeight="1">
      <c r="A34" s="28"/>
      <c r="B34" s="28"/>
      <c r="C34" s="28"/>
      <c r="D34" s="2"/>
      <c r="E34" s="1"/>
      <c r="F34" s="1"/>
      <c r="G34" s="1"/>
      <c r="H34" s="1"/>
      <c r="I34" s="1"/>
      <c r="J34" s="1"/>
      <c r="K34" s="1"/>
      <c r="L34" s="1"/>
      <c r="M34" s="1"/>
      <c r="N34" s="2"/>
    </row>
    <row r="35" spans="1:14" ht="53.25" customHeight="1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ht="53.25" customHeight="1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ht="53.25" customHeight="1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ht="53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ht="53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ht="53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ht="53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ht="53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6"/>
    </row>
    <row r="43" spans="1:14" ht="53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6"/>
    </row>
    <row r="44" spans="1:14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6"/>
    </row>
    <row r="45" spans="1:14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6"/>
    </row>
    <row r="46" spans="1:14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6"/>
    </row>
    <row r="47" spans="1:14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6"/>
    </row>
    <row r="48" spans="1:14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6"/>
    </row>
    <row r="49" spans="1:14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6"/>
    </row>
    <row r="50" spans="1:14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6"/>
    </row>
    <row r="51" spans="1:14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6"/>
    </row>
    <row r="52" spans="1:14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6"/>
    </row>
    <row r="53" spans="1:14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6"/>
    </row>
    <row r="54" spans="1:14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6"/>
    </row>
    <row r="55" spans="1:14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6"/>
    </row>
    <row r="56" spans="1:14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6"/>
    </row>
    <row r="57" spans="1:14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6"/>
    </row>
    <row r="58" spans="1:14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6"/>
    </row>
    <row r="59" spans="1:14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6"/>
    </row>
    <row r="60" spans="1:14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32:C32"/>
    <mergeCell ref="A34:C34"/>
    <mergeCell ref="M3:M4"/>
    <mergeCell ref="N3:N4"/>
    <mergeCell ref="A28:D28"/>
    <mergeCell ref="A29:D29"/>
    <mergeCell ref="A30:C30"/>
    <mergeCell ref="A31:C31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Астрономия 9</vt:lpstr>
      <vt:lpstr>Астрономия 10</vt:lpstr>
      <vt:lpstr>Астрономия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2025-11-17T12:40:06Z</cp:lastPrinted>
  <dcterms:created xsi:type="dcterms:W3CDTF">2022-11-12T09:49:30Z</dcterms:created>
  <dcterms:modified xsi:type="dcterms:W3CDTF">2025-11-17T12:40:54Z</dcterms:modified>
  <dc:language>ru-RU</dc:language>
</cp:coreProperties>
</file>