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-120" yWindow="-120" windowWidth="20730" windowHeight="11310" tabRatio="500" activeTab="4"/>
  </bookViews>
  <sheets>
    <sheet name="Биология 7" sheetId="1" r:id="rId1"/>
    <sheet name="Биология 8" sheetId="3" r:id="rId2"/>
    <sheet name="Биология 9" sheetId="4" r:id="rId3"/>
    <sheet name="Биология10" sheetId="7" r:id="rId4"/>
    <sheet name="Биология 11" sheetId="8" r:id="rId5"/>
  </sheets>
  <definedNames>
    <definedName name="_xlnm.Print_Area" localSheetId="0">'Биология 7'!$A$1:$L$57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5" i="3" l="1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" i="3"/>
  <c r="J7" i="3"/>
  <c r="J8" i="3"/>
  <c r="J9" i="3"/>
  <c r="J10" i="3"/>
  <c r="J11" i="3"/>
  <c r="J12" i="3"/>
  <c r="J13" i="3"/>
  <c r="J14" i="3"/>
  <c r="J5" i="3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5" i="1"/>
  <c r="K6" i="8" l="1"/>
  <c r="J6" i="8" s="1"/>
  <c r="K7" i="8"/>
  <c r="J7" i="8" s="1"/>
  <c r="K8" i="8"/>
  <c r="J8" i="8" s="1"/>
  <c r="K9" i="8"/>
  <c r="J9" i="8" s="1"/>
  <c r="K10" i="8"/>
  <c r="J10" i="8" s="1"/>
  <c r="K11" i="8"/>
  <c r="J11" i="8" s="1"/>
  <c r="K12" i="8"/>
  <c r="J12" i="8" s="1"/>
  <c r="K13" i="8"/>
  <c r="J13" i="8" s="1"/>
  <c r="K14" i="8"/>
  <c r="J14" i="8" s="1"/>
  <c r="K15" i="8"/>
  <c r="J15" i="8" s="1"/>
  <c r="K16" i="8"/>
  <c r="J16" i="8" s="1"/>
  <c r="K17" i="8"/>
  <c r="J17" i="8" s="1"/>
  <c r="K18" i="8"/>
  <c r="J18" i="8" s="1"/>
  <c r="K19" i="8"/>
  <c r="J19" i="8" s="1"/>
  <c r="K20" i="8"/>
  <c r="J20" i="8" s="1"/>
  <c r="K21" i="8"/>
  <c r="J21" i="8" s="1"/>
  <c r="K22" i="8"/>
  <c r="J22" i="8" s="1"/>
  <c r="K23" i="8"/>
  <c r="J23" i="8" s="1"/>
  <c r="K24" i="8"/>
  <c r="J24" i="8" s="1"/>
  <c r="K25" i="8"/>
  <c r="J25" i="8" s="1"/>
  <c r="K26" i="8"/>
  <c r="J26" i="8" s="1"/>
  <c r="K27" i="8"/>
  <c r="J27" i="8" s="1"/>
  <c r="K28" i="8"/>
  <c r="J28" i="8" s="1"/>
  <c r="K29" i="8"/>
  <c r="J29" i="8" s="1"/>
  <c r="K30" i="8"/>
  <c r="J30" i="8" s="1"/>
  <c r="K31" i="8"/>
  <c r="J31" i="8" s="1"/>
  <c r="K32" i="8"/>
  <c r="J32" i="8" s="1"/>
  <c r="K33" i="8"/>
  <c r="J33" i="8" s="1"/>
  <c r="K34" i="8"/>
  <c r="J34" i="8" s="1"/>
  <c r="K35" i="8"/>
  <c r="J35" i="8" s="1"/>
  <c r="K36" i="8"/>
  <c r="J36" i="8" s="1"/>
  <c r="K5" i="8"/>
  <c r="J5" i="8" s="1"/>
  <c r="K6" i="7"/>
  <c r="J6" i="7" s="1"/>
  <c r="K7" i="7"/>
  <c r="J7" i="7" s="1"/>
  <c r="K8" i="7"/>
  <c r="J8" i="7" s="1"/>
  <c r="K9" i="7"/>
  <c r="J9" i="7" s="1"/>
  <c r="K10" i="7"/>
  <c r="J10" i="7" s="1"/>
  <c r="K11" i="7"/>
  <c r="J11" i="7" s="1"/>
  <c r="K12" i="7"/>
  <c r="J12" i="7" s="1"/>
  <c r="K13" i="7"/>
  <c r="J13" i="7" s="1"/>
  <c r="K14" i="7"/>
  <c r="J14" i="7" s="1"/>
  <c r="K15" i="7"/>
  <c r="J15" i="7" s="1"/>
  <c r="K16" i="7"/>
  <c r="J16" i="7" s="1"/>
  <c r="K17" i="7"/>
  <c r="J17" i="7" s="1"/>
  <c r="K18" i="7"/>
  <c r="J18" i="7" s="1"/>
  <c r="K19" i="7"/>
  <c r="J19" i="7" s="1"/>
  <c r="K20" i="7"/>
  <c r="J20" i="7" s="1"/>
  <c r="K21" i="7"/>
  <c r="J21" i="7" s="1"/>
  <c r="K22" i="7"/>
  <c r="J22" i="7" s="1"/>
  <c r="K23" i="7"/>
  <c r="J23" i="7" s="1"/>
  <c r="K24" i="7"/>
  <c r="J24" i="7" s="1"/>
  <c r="K25" i="7"/>
  <c r="J25" i="7" s="1"/>
  <c r="K26" i="7"/>
  <c r="J26" i="7" s="1"/>
  <c r="K27" i="7"/>
  <c r="J27" i="7" s="1"/>
  <c r="K28" i="7"/>
  <c r="J28" i="7" s="1"/>
  <c r="K29" i="7"/>
  <c r="J29" i="7" s="1"/>
  <c r="K30" i="7"/>
  <c r="J30" i="7" s="1"/>
  <c r="K31" i="7"/>
  <c r="J31" i="7" s="1"/>
  <c r="K32" i="7"/>
  <c r="J32" i="7" s="1"/>
  <c r="K5" i="7"/>
  <c r="J5" i="7" s="1"/>
  <c r="K6" i="4"/>
  <c r="J6" i="4" s="1"/>
  <c r="K7" i="4"/>
  <c r="J7" i="4" s="1"/>
  <c r="K8" i="4"/>
  <c r="J8" i="4" s="1"/>
  <c r="K9" i="4"/>
  <c r="J9" i="4" s="1"/>
  <c r="K10" i="4"/>
  <c r="J10" i="4" s="1"/>
  <c r="K11" i="4"/>
  <c r="J11" i="4" s="1"/>
  <c r="K12" i="4"/>
  <c r="J12" i="4" s="1"/>
  <c r="K13" i="4"/>
  <c r="J13" i="4" s="1"/>
  <c r="K14" i="4"/>
  <c r="J14" i="4" s="1"/>
  <c r="K15" i="4"/>
  <c r="J15" i="4" s="1"/>
  <c r="K16" i="4"/>
  <c r="J16" i="4" s="1"/>
  <c r="K17" i="4"/>
  <c r="J17" i="4" s="1"/>
  <c r="K18" i="4"/>
  <c r="J18" i="4" s="1"/>
  <c r="K19" i="4"/>
  <c r="J19" i="4" s="1"/>
  <c r="K20" i="4"/>
  <c r="J20" i="4" s="1"/>
  <c r="K21" i="4"/>
  <c r="J21" i="4" s="1"/>
  <c r="K22" i="4"/>
  <c r="J22" i="4" s="1"/>
  <c r="K23" i="4"/>
  <c r="J23" i="4" s="1"/>
  <c r="K24" i="4"/>
  <c r="J24" i="4" s="1"/>
  <c r="K25" i="4"/>
  <c r="J25" i="4" s="1"/>
  <c r="K26" i="4"/>
  <c r="J26" i="4" s="1"/>
  <c r="K27" i="4"/>
  <c r="J27" i="4" s="1"/>
  <c r="K28" i="4"/>
  <c r="J28" i="4" s="1"/>
  <c r="K29" i="4"/>
  <c r="J29" i="4" s="1"/>
  <c r="K30" i="4"/>
  <c r="J30" i="4" s="1"/>
  <c r="K31" i="4"/>
  <c r="J31" i="4" s="1"/>
  <c r="K32" i="4"/>
  <c r="J32" i="4" s="1"/>
  <c r="K33" i="4"/>
  <c r="J33" i="4" s="1"/>
  <c r="K34" i="4"/>
  <c r="J34" i="4" s="1"/>
  <c r="K35" i="4"/>
  <c r="J35" i="4" s="1"/>
  <c r="K36" i="4"/>
  <c r="J36" i="4" s="1"/>
  <c r="K37" i="4"/>
  <c r="J37" i="4" s="1"/>
  <c r="K38" i="4"/>
  <c r="J38" i="4" s="1"/>
  <c r="K39" i="4"/>
  <c r="J39" i="4" s="1"/>
  <c r="K40" i="4"/>
  <c r="J40" i="4" s="1"/>
  <c r="K41" i="4"/>
  <c r="J41" i="4" s="1"/>
  <c r="K42" i="4"/>
  <c r="J42" i="4" s="1"/>
  <c r="K43" i="4"/>
  <c r="J43" i="4" s="1"/>
  <c r="K44" i="4"/>
  <c r="J44" i="4" s="1"/>
  <c r="K45" i="4"/>
  <c r="J45" i="4" s="1"/>
  <c r="K46" i="4"/>
  <c r="J46" i="4" s="1"/>
  <c r="K47" i="4"/>
  <c r="J47" i="4" s="1"/>
  <c r="K48" i="4"/>
  <c r="J48" i="4" s="1"/>
  <c r="K49" i="4"/>
  <c r="J49" i="4" s="1"/>
  <c r="K50" i="4"/>
  <c r="J50" i="4" s="1"/>
  <c r="K51" i="4"/>
  <c r="J51" i="4" s="1"/>
  <c r="K52" i="4"/>
  <c r="J52" i="4" s="1"/>
  <c r="K53" i="4"/>
  <c r="J53" i="4" s="1"/>
  <c r="K54" i="4"/>
  <c r="J54" i="4" s="1"/>
  <c r="K55" i="4"/>
  <c r="J55" i="4" s="1"/>
  <c r="K56" i="4"/>
  <c r="J56" i="4" s="1"/>
  <c r="K57" i="4"/>
  <c r="J57" i="4" s="1"/>
  <c r="K58" i="4"/>
  <c r="J58" i="4" s="1"/>
  <c r="K5" i="4"/>
  <c r="J5" i="4" s="1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5" i="3"/>
  <c r="K47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5" i="1"/>
</calcChain>
</file>

<file path=xl/sharedStrings.xml><?xml version="1.0" encoding="utf-8"?>
<sst xmlns="http://schemas.openxmlformats.org/spreadsheetml/2006/main" count="952" uniqueCount="512">
  <si>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</si>
  <si>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</si>
  <si>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</si>
  <si>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</si>
  <si>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</si>
  <si>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</si>
  <si>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</si>
  <si>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</si>
  <si>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</si>
  <si>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</si>
  <si>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</si>
  <si>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</si>
  <si>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</si>
  <si>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</si>
  <si>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</si>
  <si>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</si>
  <si>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</si>
  <si>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</si>
  <si>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</si>
  <si>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</si>
  <si>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СОШ с. Виловатое</t>
  </si>
  <si>
    <t>ГБОУ ООШ с. Муханово</t>
  </si>
  <si>
    <t>Атанова Евгения Дмитриевна</t>
  </si>
  <si>
    <t>ГБОУ ООШ № 2 г.о. Отрадный</t>
  </si>
  <si>
    <t>ГБОУ ООШ №2 г.о. Отрадный</t>
  </si>
  <si>
    <t>ГБОУ СОШ № 6 г.о. Отрадный</t>
  </si>
  <si>
    <t>Юдакова Маргарита Андреевна</t>
  </si>
  <si>
    <t>Галкина Яна Антоновна</t>
  </si>
  <si>
    <t>КТМ</t>
  </si>
  <si>
    <t>ГБОУ СОШ № 10 "ОЦ ЛИК" г.о. Отрадный</t>
  </si>
  <si>
    <t>Голубева Анастасия Александровна</t>
  </si>
  <si>
    <t>Катышева Екатерина Сергеевна</t>
  </si>
  <si>
    <t>Лукиянов Максим Александрович</t>
  </si>
  <si>
    <t>Михайлова Мария Сергеевна</t>
  </si>
  <si>
    <t>Полулях Алина Андреевна</t>
  </si>
  <si>
    <t>ГБОУ ООШ с. Тростянка</t>
  </si>
  <si>
    <t>Щербак Юлия Андреевна</t>
  </si>
  <si>
    <t>Анисимов Максим Юрьевич</t>
  </si>
  <si>
    <t>Карпов Даниил Дмитриевич</t>
  </si>
  <si>
    <t>Мячина Дарья Витальевна</t>
  </si>
  <si>
    <t>УЧАЩИХСЯ 8 КЛАССОВ</t>
  </si>
  <si>
    <t>УЧАЩИХСЯ 9 КЛАССОВ</t>
  </si>
  <si>
    <t>УЧАЩИХСЯ 10 КЛАССОВ</t>
  </si>
  <si>
    <t>Асекретов Ярослав Витальевич</t>
  </si>
  <si>
    <t>Верховова Мария Антоновна</t>
  </si>
  <si>
    <t>Краснова Мария Алексеевна</t>
  </si>
  <si>
    <t>Ерофеева Анастасия Александровна</t>
  </si>
  <si>
    <t>Копытина Дарья Юрьевна</t>
  </si>
  <si>
    <t>Кудряшов Владислав Юрьевич</t>
  </si>
  <si>
    <t>УЧАЩИХСЯ 11 КЛАССОВ</t>
  </si>
  <si>
    <t>Габелко Софья Евгеньевна</t>
  </si>
  <si>
    <t>Данилов Кирилл Дмитриевич</t>
  </si>
  <si>
    <t>Егорова Арина Николаевна</t>
  </si>
  <si>
    <t>Журина Василиса Васильевна</t>
  </si>
  <si>
    <t>Жуткин Трофим Александрович</t>
  </si>
  <si>
    <t>Королев Владислав Евгеньевич</t>
  </si>
  <si>
    <t>Ольшанский Алексей Владимирович</t>
  </si>
  <si>
    <t>Апаркина Ева Константиновна</t>
  </si>
  <si>
    <t>ГБОУ СОШ № 3 "ОЦ" с.Кинель-Черкассы</t>
  </si>
  <si>
    <t>ГБОУ СОШ "Оц" с.Богатое</t>
  </si>
  <si>
    <t>ГБОУ СОШ № 2 "ОЦ" с.Кинель-Черкассы</t>
  </si>
  <si>
    <t>Рау Виктория Владимировна</t>
  </si>
  <si>
    <t>Стародумова Ангелина Павловна</t>
  </si>
  <si>
    <t>Тураев Никита Антонович</t>
  </si>
  <si>
    <t>Чегодаева Екатерина Игоревна</t>
  </si>
  <si>
    <t>ГБОУ СОШ "Оц" с. Богатое</t>
  </si>
  <si>
    <t>Богатов Леонид Николаевич</t>
  </si>
  <si>
    <t>Галайдо Дмитрий Александрович</t>
  </si>
  <si>
    <t>Ерёмкина Алина Юрьевна</t>
  </si>
  <si>
    <t>Жумагалиева Жанна Рамазановна</t>
  </si>
  <si>
    <t>ГБОУ ООШ № 4 г.о. Отрадный</t>
  </si>
  <si>
    <t>Костина Алиса Денисовна</t>
  </si>
  <si>
    <t>Краузе Алексей Александрович</t>
  </si>
  <si>
    <t>Бабурина Екатерина Владимировна</t>
  </si>
  <si>
    <t>Ледовских Арина Дмитриевна</t>
  </si>
  <si>
    <t>Морозова Ева Андреевна</t>
  </si>
  <si>
    <t>Столярова Алёна Владимировна</t>
  </si>
  <si>
    <t>Шильников Даниил Вячеславович</t>
  </si>
  <si>
    <t>Аитова Алина Маратовна</t>
  </si>
  <si>
    <t>Атякшева Ольга Игоревна</t>
  </si>
  <si>
    <t>Вершинникова Анастасия Сергеевна</t>
  </si>
  <si>
    <t>ГБОУ СОШ №10 "ОЦ ЛИК" г.о. Отрадный</t>
  </si>
  <si>
    <t>Никитенко Владислав Сергеевич</t>
  </si>
  <si>
    <t>ГБОУ СОШ №3 "ОЦ" с. Кинель-Черкассы</t>
  </si>
  <si>
    <t>Щетинкин Александр Николаевич</t>
  </si>
  <si>
    <t>ПРОТОКОЛ
 ЗАСЕДАНИЯ ЖЮРИ ОКРУЖНОГО ЭТАПА ВСЕРОССИЙСКОЙ ОЛИМПИАДЫ ШКОЛЬНИКОВ В 2025/2026 УЧЕБНОМ ГОДУ ПО БИОЛОГИИ
 ДАТА:___14.11.2025____</t>
  </si>
  <si>
    <t>Агапов Архип Алексеевич</t>
  </si>
  <si>
    <t>Клюкина Галина Николаевна</t>
  </si>
  <si>
    <t>Акташева Арина Сергеевна</t>
  </si>
  <si>
    <t>Леньшина Валентина Ивановна</t>
  </si>
  <si>
    <t>Астрелина Ольга Юрьевна</t>
  </si>
  <si>
    <t>Быкова Елизавета Дмитриевна</t>
  </si>
  <si>
    <t>Шушукова Галина Владимировна</t>
  </si>
  <si>
    <t>Чертыковцева Раиса Николаевна</t>
  </si>
  <si>
    <t>Денисова Ульяна Денисовна</t>
  </si>
  <si>
    <t>Докин Матвей Сергеевич</t>
  </si>
  <si>
    <t>Долгова Елизавета Николаевна</t>
  </si>
  <si>
    <t>ГБОУ ООШ с.Тростянка</t>
  </si>
  <si>
    <t>Юдакова Любовь Ивановна</t>
  </si>
  <si>
    <t>Евдокимова Маргарита Евгеньевна</t>
  </si>
  <si>
    <t>Епищенко Валерия Сергеевна</t>
  </si>
  <si>
    <t>Жуков Роман Дмитриевич</t>
  </si>
  <si>
    <t>Игнатьева Василиса Владимирован</t>
  </si>
  <si>
    <t>ГБОУ ООШ с. Максимовка</t>
  </si>
  <si>
    <t>Карунец Наталья Васильевна</t>
  </si>
  <si>
    <t>Ионица Павел Евгеньевич</t>
  </si>
  <si>
    <t>ГБОУ ООШ 4 г Отрадный</t>
  </si>
  <si>
    <t>Фёдорова Татьяна Николаевна</t>
  </si>
  <si>
    <t>Зубкова Ольга Александровна</t>
  </si>
  <si>
    <t>Кижеватова Арина Артемовна</t>
  </si>
  <si>
    <t>ГБОУ СОШ "ОЦ" С.Тимашево</t>
  </si>
  <si>
    <t>Анфинагентова Любовь Александровна</t>
  </si>
  <si>
    <t>Копытина Алла Алексеевна</t>
  </si>
  <si>
    <t>Котова Алина Евгеньевна</t>
  </si>
  <si>
    <t>Крестовников Артем Сергеевич</t>
  </si>
  <si>
    <t>Манукян Сирануш Нелсоновна</t>
  </si>
  <si>
    <t>Миткина Елена Леонидовна</t>
  </si>
  <si>
    <t>Нагорная Ксения Андреевна</t>
  </si>
  <si>
    <t>Нуждина Валерия Владиславовна</t>
  </si>
  <si>
    <t>Нужный Степан Григорьевич</t>
  </si>
  <si>
    <t>Овсянникова Елена Анатольевна</t>
  </si>
  <si>
    <t>Преснякова Дарья Михайловна</t>
  </si>
  <si>
    <t>Пулатова Мадина Муминовна</t>
  </si>
  <si>
    <t>Рогалёв Андрей Анатольевич</t>
  </si>
  <si>
    <t>Бурыгина Ирина Геннадьевна</t>
  </si>
  <si>
    <t>Рязанцева Ирина Сергеевна</t>
  </si>
  <si>
    <t>Селезнева Алла Олеговна</t>
  </si>
  <si>
    <t>Селезнева Арина Александровна</t>
  </si>
  <si>
    <t>Сибилёва Валерия Ивановна</t>
  </si>
  <si>
    <t>Трезин Иван Владимирович</t>
  </si>
  <si>
    <t>Филюшина Анастасия Ильинична</t>
  </si>
  <si>
    <t>Шергина Дарья Сергеевна</t>
  </si>
  <si>
    <t>Шестакова Галина Геннадьевна</t>
  </si>
  <si>
    <t>Шмик Филипп Евгеньевич</t>
  </si>
  <si>
    <t>Авербах Анастасия Дмитриевна</t>
  </si>
  <si>
    <t>Усманова Людмила Тыленкабыловна</t>
  </si>
  <si>
    <t>ГБОУ Гимназия "ОЦ "Гармония" г.о. Отрадный</t>
  </si>
  <si>
    <t>Мещерякова Надежда Андреевна</t>
  </si>
  <si>
    <t>Бигжанова Сара Мураткызы</t>
  </si>
  <si>
    <t>Бондарев Максим Вячеславович</t>
  </si>
  <si>
    <t>Динер Игорь Александрович</t>
  </si>
  <si>
    <t>Бурнаева Анастасия Дмитриевна</t>
  </si>
  <si>
    <t>Владимирова Вероника Владимировна</t>
  </si>
  <si>
    <t>Востриков Максим Викторвич</t>
  </si>
  <si>
    <t>Вощенчук Дмитрий Алексеевич</t>
  </si>
  <si>
    <t>Дмитриев Дмитрий Алексеевич</t>
  </si>
  <si>
    <t>Щанькина Татьяна Олеговна</t>
  </si>
  <si>
    <t>Добровольцева Александра Александровна</t>
  </si>
  <si>
    <t>Дубов Максим Александрович</t>
  </si>
  <si>
    <t>ГБОУ СОШ 1 "ОЦ" с.Кинель-Черкассы</t>
  </si>
  <si>
    <t>Дыма Арина Витальевна</t>
  </si>
  <si>
    <t>Ефремова Варвара Михайловна</t>
  </si>
  <si>
    <t>Жданова Алиса Денисовна</t>
  </si>
  <si>
    <t>Ярощук Елена Ивановна</t>
  </si>
  <si>
    <t>Измайлов Егор Владимирович</t>
  </si>
  <si>
    <t>Кавкова Мария Андреевна</t>
  </si>
  <si>
    <t>Кавкова Яна Андреевна</t>
  </si>
  <si>
    <t>Коршикова Вероника Юрьевна</t>
  </si>
  <si>
    <t>Куклис Павел Сергеевич</t>
  </si>
  <si>
    <t>Кулагина Ксения Викторовна</t>
  </si>
  <si>
    <t>Кутлин Александр Владимирович</t>
  </si>
  <si>
    <t>Лапчинская София Дмитриевна</t>
  </si>
  <si>
    <t>Майоров Владислав Валерьевич</t>
  </si>
  <si>
    <t>ГБОУ ООШ с.Семеновка</t>
  </si>
  <si>
    <t>Павлова Юлия Ивановна</t>
  </si>
  <si>
    <t>Милантьев Матвей Владимирович</t>
  </si>
  <si>
    <t>Мухамедшина Полина Рафаэлевна</t>
  </si>
  <si>
    <t>Негодяева Арина Павловна</t>
  </si>
  <si>
    <t>Новикова Мария Сергеевна</t>
  </si>
  <si>
    <t>Паукова Дарья Алексеевна</t>
  </si>
  <si>
    <t>Пичугина Мария Сергеевна</t>
  </si>
  <si>
    <t>Поляков Егор Сергеевич</t>
  </si>
  <si>
    <t>Раимкулова Дарина Нурлатовна</t>
  </si>
  <si>
    <t>Свешников Максим Артемович</t>
  </si>
  <si>
    <t>Ступникова Елизавета Михайловна</t>
  </si>
  <si>
    <t>Сураева Дарья Эдуардовна</t>
  </si>
  <si>
    <t>Талала Полина Евгеньевна</t>
  </si>
  <si>
    <t>Точилин Денис Михайлович</t>
  </si>
  <si>
    <t>Федоров Алексей Павлович</t>
  </si>
  <si>
    <t>Черепанова Ксения Андреевна</t>
  </si>
  <si>
    <t>Шишкина Арина Александровна</t>
  </si>
  <si>
    <t>Электринцева Анастасия Александровна</t>
  </si>
  <si>
    <t>Яшагин Иван Дмитриевич</t>
  </si>
  <si>
    <t>Атласова Виолетта Николаевна</t>
  </si>
  <si>
    <t>Белоногова Дарья Денисовна</t>
  </si>
  <si>
    <t>Вербицкая Анастасия Сергеевна</t>
  </si>
  <si>
    <t>Гавичева Варвара Сергеевна</t>
  </si>
  <si>
    <t>Докучаев Сергей Андреевич</t>
  </si>
  <si>
    <t>Евсейчев Кирилл Сергееич</t>
  </si>
  <si>
    <t>Загертинова Илина Ринатовна</t>
  </si>
  <si>
    <t>ГБОУ СОШ 1 "ОЦ" с. Кинель-Черкассы</t>
  </si>
  <si>
    <t>Зилотова Татьяна Романовна</t>
  </si>
  <si>
    <t>Зотова Светлана Сергеевна</t>
  </si>
  <si>
    <t>Зубкова Анастасия Дмитриевна</t>
  </si>
  <si>
    <t>Иванова Ульяна Антоновна</t>
  </si>
  <si>
    <t>Клушева Камила Наримановна</t>
  </si>
  <si>
    <t>Ковригина Марина Ильинична</t>
  </si>
  <si>
    <t>Комлева Ирина Игоревна</t>
  </si>
  <si>
    <t>Герасимов Антон Викторович</t>
  </si>
  <si>
    <t>ГБОУ СОШ №3 "ОЦ" с.Кинель-Черкассы</t>
  </si>
  <si>
    <t xml:space="preserve">Котова Софья Владимировна
</t>
  </si>
  <si>
    <t>Кривоногова Софья Артемовна</t>
  </si>
  <si>
    <t>Магера Дарина Алексеевна</t>
  </si>
  <si>
    <t>Набережнова Есения Андреевна</t>
  </si>
  <si>
    <t>Никифоров Александр Вячеславович</t>
  </si>
  <si>
    <t>Овчинников Дмитрий Алексеевич</t>
  </si>
  <si>
    <t>Осипова София Андреевна</t>
  </si>
  <si>
    <t>Подымова Дарья Владимировна</t>
  </si>
  <si>
    <t>Попова Анастасия Михайловна</t>
  </si>
  <si>
    <t>Хохлова Елена Михайловна</t>
  </si>
  <si>
    <t>Пчелов Владислав Александрович</t>
  </si>
  <si>
    <t>Рожкова Полина Сергеевна</t>
  </si>
  <si>
    <t>Рыжова Варвара Ивановна</t>
  </si>
  <si>
    <t>ГБОУ ООШ №2 г. Отрадный</t>
  </si>
  <si>
    <t>Рязанцева Виктория Валерьевна</t>
  </si>
  <si>
    <t>Саблина Галина Владимировна</t>
  </si>
  <si>
    <t>Сергеева Александра Юрьевна</t>
  </si>
  <si>
    <t>Сорочинская Каролина Владимировна</t>
  </si>
  <si>
    <t>Сурков Роман Алексеевич</t>
  </si>
  <si>
    <t>Тараканова Софья Сергеевна</t>
  </si>
  <si>
    <t>Томченко Вероника Евгеньевна</t>
  </si>
  <si>
    <t>Тутарова Диляра Алексеевна</t>
  </si>
  <si>
    <t>Федяшов Данила Сергеевич</t>
  </si>
  <si>
    <t>ГБОУ СОШ "ОЦ" с. Печинено</t>
  </si>
  <si>
    <t>Францева Ольга Владимировна</t>
  </si>
  <si>
    <t>Харина Арина Романовна</t>
  </si>
  <si>
    <t>Шевелев Александр Александрович</t>
  </si>
  <si>
    <t>Шмик Ирина Сергеевна</t>
  </si>
  <si>
    <t>Юнцов Александр Сергеевич</t>
  </si>
  <si>
    <t>Яковлев Роман Владимирович</t>
  </si>
  <si>
    <t>Лапина Оксана Викторовна</t>
  </si>
  <si>
    <t>Булычева София Александровна</t>
  </si>
  <si>
    <t>Глотова Ксения Евгеньевна</t>
  </si>
  <si>
    <t>Дементьева Анастасия Олеговна</t>
  </si>
  <si>
    <t>Ерошенко Тимур Дмитриевич</t>
  </si>
  <si>
    <t>Замалеева Милана Руслановна</t>
  </si>
  <si>
    <t>Кавтаськина Мария Андреевна</t>
  </si>
  <si>
    <t>Карпенко Алиса Александровна</t>
  </si>
  <si>
    <t>Киселева Варвара Вячеславовна</t>
  </si>
  <si>
    <t>Кравцева Анна Сергеевна</t>
  </si>
  <si>
    <t>Кунарова Полина Алексеевна</t>
  </si>
  <si>
    <t>Кусакина Анастасия Александровна</t>
  </si>
  <si>
    <t>Магера Мария Павловна</t>
  </si>
  <si>
    <t>Молдован Ксения Александровна</t>
  </si>
  <si>
    <t>Небогина Дарья Сергеевна</t>
  </si>
  <si>
    <t>Парфенова Ангелина Александровна</t>
  </si>
  <si>
    <t>Попова Маргарита Алексеевна</t>
  </si>
  <si>
    <t>Пыряева Елизавета Максимовна</t>
  </si>
  <si>
    <t>Скиданова Карина Александровна</t>
  </si>
  <si>
    <t>Сотникова София Александровна</t>
  </si>
  <si>
    <t>Трифонова Дарья Денисовна</t>
  </si>
  <si>
    <t>Федорова Полина Алексеевна</t>
  </si>
  <si>
    <t>Хураськина Ксения Алексеевна</t>
  </si>
  <si>
    <t>Абарникова Полина Витальевна</t>
  </si>
  <si>
    <t>Типикина Тамара Ивановна</t>
  </si>
  <si>
    <t>Атясова Юлия Игоревна</t>
  </si>
  <si>
    <t>Гаврилова Полина Витальевна</t>
  </si>
  <si>
    <t>Девятаев Степан Алексеевич</t>
  </si>
  <si>
    <t>Емуранов Артур Алексеевич</t>
  </si>
  <si>
    <t>Захарова Виктория Владимировна</t>
  </si>
  <si>
    <t>Иванова Татьяна Алексеевна</t>
  </si>
  <si>
    <t>Игонина Анастасия Андреевна</t>
  </si>
  <si>
    <t>Каретникова Дарья Александровна</t>
  </si>
  <si>
    <t>Коробов Иван Сергеевич</t>
  </si>
  <si>
    <t>Котмышева Дарья Александровна</t>
  </si>
  <si>
    <t>Краснов Степан Олегович</t>
  </si>
  <si>
    <t>Плотников Александр Евгеньевич</t>
  </si>
  <si>
    <t>Попова Вероника Константиновна</t>
  </si>
  <si>
    <t>Ревтова Милана Денисовна</t>
  </si>
  <si>
    <t>Соскова Алиса Алексеевна</t>
  </si>
  <si>
    <t>Субботская Анастасия Сергеевна</t>
  </si>
  <si>
    <t>Ушмодин Даниил Дмитриевич</t>
  </si>
  <si>
    <t>Халимов Тимур Вадимович</t>
  </si>
  <si>
    <t>Холоденина Александра Юрьевна</t>
  </si>
  <si>
    <t>Шавердин Илья Сергеевич</t>
  </si>
  <si>
    <t>Шилова Валерия Олеговна</t>
  </si>
  <si>
    <t>Юдакова Ангелина Витальевна</t>
  </si>
  <si>
    <t>Юндо Виктория Евгеньевна</t>
  </si>
  <si>
    <t>Юшковец Александр Андреевич</t>
  </si>
  <si>
    <t>Ялмурзина Ева Александровна</t>
  </si>
  <si>
    <t>Б7-1</t>
  </si>
  <si>
    <t>Б7-2</t>
  </si>
  <si>
    <t>Б7-3</t>
  </si>
  <si>
    <t>Б7-4</t>
  </si>
  <si>
    <t>Б7-5</t>
  </si>
  <si>
    <t>Б7-6</t>
  </si>
  <si>
    <t>Б7-7</t>
  </si>
  <si>
    <t>Б7-8</t>
  </si>
  <si>
    <t>Б7-9</t>
  </si>
  <si>
    <t>Б7-10</t>
  </si>
  <si>
    <t>Б7-11</t>
  </si>
  <si>
    <t>Б7-12</t>
  </si>
  <si>
    <t>Б7-13</t>
  </si>
  <si>
    <t>Б7-14</t>
  </si>
  <si>
    <t>Б7-16</t>
  </si>
  <si>
    <t>Б7-17</t>
  </si>
  <si>
    <t>Б7-18</t>
  </si>
  <si>
    <t>Б7-19</t>
  </si>
  <si>
    <t>Б7-20</t>
  </si>
  <si>
    <t>Б7-21</t>
  </si>
  <si>
    <t>Б7-22</t>
  </si>
  <si>
    <t>Б7-23</t>
  </si>
  <si>
    <t>Б7-24</t>
  </si>
  <si>
    <t>Б7-25</t>
  </si>
  <si>
    <t>Б7-26</t>
  </si>
  <si>
    <t>Б7-27</t>
  </si>
  <si>
    <t>Б7-28</t>
  </si>
  <si>
    <t>Б7-29</t>
  </si>
  <si>
    <t>Б7-30</t>
  </si>
  <si>
    <t>Б7-31</t>
  </si>
  <si>
    <t>Б7-32</t>
  </si>
  <si>
    <t>Б7-33</t>
  </si>
  <si>
    <t>Б7-34</t>
  </si>
  <si>
    <t>Б7-35</t>
  </si>
  <si>
    <t>Б7-36</t>
  </si>
  <si>
    <t>Б7-37</t>
  </si>
  <si>
    <t>Б7-38</t>
  </si>
  <si>
    <t>Б7-39</t>
  </si>
  <si>
    <t>Б7-40</t>
  </si>
  <si>
    <t>Б7-41</t>
  </si>
  <si>
    <t>Б7-42</t>
  </si>
  <si>
    <t>Б7-43</t>
  </si>
  <si>
    <t>Б7-15</t>
  </si>
  <si>
    <t>Б8-1</t>
  </si>
  <si>
    <t>Б8-2</t>
  </si>
  <si>
    <t>Б8-3</t>
  </si>
  <si>
    <t>Б8-4</t>
  </si>
  <si>
    <t>Б8-5</t>
  </si>
  <si>
    <t>Б8-7</t>
  </si>
  <si>
    <t>Б8-8</t>
  </si>
  <si>
    <t>Б8-9</t>
  </si>
  <si>
    <t>Б8-10</t>
  </si>
  <si>
    <t>Б8-11</t>
  </si>
  <si>
    <t>Б8-12</t>
  </si>
  <si>
    <t>Б8-13</t>
  </si>
  <si>
    <t>Б8-14</t>
  </si>
  <si>
    <t>Б8-15</t>
  </si>
  <si>
    <t>Б8-16</t>
  </si>
  <si>
    <t>Б8-17</t>
  </si>
  <si>
    <t>Б8-18</t>
  </si>
  <si>
    <t>Б8-20</t>
  </si>
  <si>
    <t>Б8-21</t>
  </si>
  <si>
    <t>Б8-22</t>
  </si>
  <si>
    <t>Б8-23</t>
  </si>
  <si>
    <t>Б8-24</t>
  </si>
  <si>
    <t>Б8-25</t>
  </si>
  <si>
    <t>Б8-26</t>
  </si>
  <si>
    <t>Б8-27</t>
  </si>
  <si>
    <t>Б8-28</t>
  </si>
  <si>
    <t>Б8-29</t>
  </si>
  <si>
    <t>Б8-30</t>
  </si>
  <si>
    <t>Б8-31</t>
  </si>
  <si>
    <t>Б8-32</t>
  </si>
  <si>
    <t>Б8-33</t>
  </si>
  <si>
    <t>Б8-34</t>
  </si>
  <si>
    <t>Б8-35</t>
  </si>
  <si>
    <t>Б8-36</t>
  </si>
  <si>
    <t>Б8-37</t>
  </si>
  <si>
    <t>Б8-39</t>
  </si>
  <si>
    <t>Б8-40</t>
  </si>
  <si>
    <t>Б8-41</t>
  </si>
  <si>
    <t>Б8-42</t>
  </si>
  <si>
    <t>Б8-43</t>
  </si>
  <si>
    <t>Б8-44</t>
  </si>
  <si>
    <t>Б8-45</t>
  </si>
  <si>
    <t>Б8-46</t>
  </si>
  <si>
    <t>Б8-47</t>
  </si>
  <si>
    <t>Б8-49</t>
  </si>
  <si>
    <t>Б8-48</t>
  </si>
  <si>
    <t>Б8-50</t>
  </si>
  <si>
    <t>Б8-52</t>
  </si>
  <si>
    <t>Б8-53</t>
  </si>
  <si>
    <t>Б8-54</t>
  </si>
  <si>
    <t>Б8-57</t>
  </si>
  <si>
    <t>Б8-55</t>
  </si>
  <si>
    <t>Б8-56</t>
  </si>
  <si>
    <t>Федорова Анна Валентиновна</t>
  </si>
  <si>
    <t>ГБОУ СОШ №8 г.о. Отрадный</t>
  </si>
  <si>
    <t>Б8-51</t>
  </si>
  <si>
    <t>Шелехова Виктория Евгеньевна</t>
  </si>
  <si>
    <t>Б8-19</t>
  </si>
  <si>
    <t>Костина Станислава Алексеевна</t>
  </si>
  <si>
    <t>Кравцова Милена Николаевна</t>
  </si>
  <si>
    <t>Б8-38</t>
  </si>
  <si>
    <t>Б8-6</t>
  </si>
  <si>
    <t>Б9-1</t>
  </si>
  <si>
    <t>Б9-2</t>
  </si>
  <si>
    <t>Б9-3</t>
  </si>
  <si>
    <t>Б9-4</t>
  </si>
  <si>
    <t>Б9-5</t>
  </si>
  <si>
    <t>Б9-6</t>
  </si>
  <si>
    <t>Б9-7</t>
  </si>
  <si>
    <t>Б9-8</t>
  </si>
  <si>
    <t>Б9-9</t>
  </si>
  <si>
    <t>Б9-10</t>
  </si>
  <si>
    <t>Б9-11</t>
  </si>
  <si>
    <t>Б9-13</t>
  </si>
  <si>
    <t>Б9-14</t>
  </si>
  <si>
    <t>Б9-15</t>
  </si>
  <si>
    <t>Б9-16</t>
  </si>
  <si>
    <t>Б9-18</t>
  </si>
  <si>
    <t>Б9-19</t>
  </si>
  <si>
    <t>Б9-20</t>
  </si>
  <si>
    <t>Б9-21</t>
  </si>
  <si>
    <t>Б9-22</t>
  </si>
  <si>
    <t>Б9-23</t>
  </si>
  <si>
    <t>Б9-24</t>
  </si>
  <si>
    <t>Б9-25</t>
  </si>
  <si>
    <t>Б9-26</t>
  </si>
  <si>
    <t>Б9-27</t>
  </si>
  <si>
    <t>Б9-28</t>
  </si>
  <si>
    <t>Б9-29</t>
  </si>
  <si>
    <t>Б9-30</t>
  </si>
  <si>
    <t>Б9-31</t>
  </si>
  <si>
    <t>Б9-32</t>
  </si>
  <si>
    <t>Б9-34</t>
  </si>
  <si>
    <t>Б9-35</t>
  </si>
  <si>
    <t>Б9-36</t>
  </si>
  <si>
    <t>Б9-37</t>
  </si>
  <si>
    <t>Б9-38</t>
  </si>
  <si>
    <t>Б9-39</t>
  </si>
  <si>
    <t>Б9-40</t>
  </si>
  <si>
    <t>Б9-41</t>
  </si>
  <si>
    <t>Б9-42</t>
  </si>
  <si>
    <t>Б9-43</t>
  </si>
  <si>
    <t>Б9-44</t>
  </si>
  <si>
    <t>Б9-46</t>
  </si>
  <si>
    <t>Б9-47</t>
  </si>
  <si>
    <t>Б9-48</t>
  </si>
  <si>
    <t>Б9-49</t>
  </si>
  <si>
    <t>Б9-50</t>
  </si>
  <si>
    <t>Б9-51</t>
  </si>
  <si>
    <t>Б9-52</t>
  </si>
  <si>
    <t>Б9-53</t>
  </si>
  <si>
    <t>Б9-54</t>
  </si>
  <si>
    <t>Культин Кирилл Витальевич</t>
  </si>
  <si>
    <t>Б9-12</t>
  </si>
  <si>
    <t>Мут Лада Сергеевна</t>
  </si>
  <si>
    <t>Б9-45</t>
  </si>
  <si>
    <t>Сластин Глеб Вячеславович</t>
  </si>
  <si>
    <t>Б9-33</t>
  </si>
  <si>
    <t>Б9-17</t>
  </si>
  <si>
    <t>Б10-1</t>
  </si>
  <si>
    <t>Б10-2</t>
  </si>
  <si>
    <t>Б10-3</t>
  </si>
  <si>
    <t>Б10-4</t>
  </si>
  <si>
    <t>Б10-5</t>
  </si>
  <si>
    <t>Б10-6</t>
  </si>
  <si>
    <t>Б10-7</t>
  </si>
  <si>
    <t>Б10-8</t>
  </si>
  <si>
    <t>Б10-9</t>
  </si>
  <si>
    <t>Б10-10</t>
  </si>
  <si>
    <t>Б10-11</t>
  </si>
  <si>
    <t>Б10-12</t>
  </si>
  <si>
    <t>Б10-13</t>
  </si>
  <si>
    <t>Б10-14</t>
  </si>
  <si>
    <t>Б10-15</t>
  </si>
  <si>
    <t>Б10-16</t>
  </si>
  <si>
    <t>Б10-17</t>
  </si>
  <si>
    <t>Б10-18</t>
  </si>
  <si>
    <t>Б10-19</t>
  </si>
  <si>
    <t>Б10-20</t>
  </si>
  <si>
    <t>Б10-21</t>
  </si>
  <si>
    <t>Б10-22</t>
  </si>
  <si>
    <t>Б10-23</t>
  </si>
  <si>
    <t>Б10-24</t>
  </si>
  <si>
    <t>Б10-25</t>
  </si>
  <si>
    <t>Б10-26</t>
  </si>
  <si>
    <t>Б10-27</t>
  </si>
  <si>
    <t>Б10-28</t>
  </si>
  <si>
    <t>Б11-1</t>
  </si>
  <si>
    <t>Б11-2</t>
  </si>
  <si>
    <t>Б11-3</t>
  </si>
  <si>
    <t>Б11-4</t>
  </si>
  <si>
    <t>Б11-5</t>
  </si>
  <si>
    <t>Б11-6</t>
  </si>
  <si>
    <t>Б11-7</t>
  </si>
  <si>
    <t>Б11-8</t>
  </si>
  <si>
    <t>Б11-9</t>
  </si>
  <si>
    <t>Б11-10</t>
  </si>
  <si>
    <t>Б11-11</t>
  </si>
  <si>
    <t>Б11-12</t>
  </si>
  <si>
    <t>Б11-13</t>
  </si>
  <si>
    <t>Б11-14</t>
  </si>
  <si>
    <t>Б11-15</t>
  </si>
  <si>
    <t>Б11-16</t>
  </si>
  <si>
    <t>Б11-17</t>
  </si>
  <si>
    <t>Б11-18</t>
  </si>
  <si>
    <t>Б11-19</t>
  </si>
  <si>
    <t>Б11-20</t>
  </si>
  <si>
    <t>Б11-21</t>
  </si>
  <si>
    <t>Б11-22</t>
  </si>
  <si>
    <t>Б11-23</t>
  </si>
  <si>
    <t>Б11-24</t>
  </si>
  <si>
    <t>Б11-25</t>
  </si>
  <si>
    <t>Б11-26</t>
  </si>
  <si>
    <t>Б11-27</t>
  </si>
  <si>
    <t>Б11-28</t>
  </si>
  <si>
    <t>Б11-29</t>
  </si>
  <si>
    <t>Б11-30</t>
  </si>
  <si>
    <t>Б11-31</t>
  </si>
  <si>
    <t>Сайкина Анита Федоровна</t>
  </si>
  <si>
    <t>Б11-32</t>
  </si>
  <si>
    <t>максимальное количество баллов - 34</t>
  </si>
  <si>
    <t>максимальное количество баллов - 40</t>
  </si>
  <si>
    <t>максимальное количество баллов - 60</t>
  </si>
  <si>
    <t>максимальное количество баллов - 66</t>
  </si>
  <si>
    <t>максимальное количество баллов - 74</t>
  </si>
  <si>
    <t>Часть 1</t>
  </si>
  <si>
    <t>Часть 2</t>
  </si>
  <si>
    <t>Часть 3</t>
  </si>
  <si>
    <t>Первичная сумма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</si>
</sst>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8"/>
  <sheetViews>
    <sheetView zoomScale="89" zoomScaleNormal="89" zoomScaleSheetLayoutView="80" zoomScalePageLayoutView="80" workbookViewId="0">
      <selection activeCell="L20" sqref="L20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0.5703125" customWidth="1"/>
    <col min="8" max="8" width="10.140625" customWidth="1"/>
    <col min="9" max="9" width="9.7109375" customWidth="1"/>
    <col min="10" max="10" width="13.85546875" customWidth="1"/>
    <col min="11" max="11" width="13.5703125" customWidth="1"/>
    <col min="12" max="12" width="13.28515625" customWidth="1"/>
  </cols>
  <sheetData>
    <row r="1" spans="1:12" ht="73.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52.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19"/>
      <c r="K2" s="28" t="s">
        <v>503</v>
      </c>
      <c r="L2" s="28"/>
    </row>
    <row r="3" spans="1:12" ht="50.25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1" t="s">
        <v>511</v>
      </c>
      <c r="K3" s="25" t="s">
        <v>8</v>
      </c>
      <c r="L3" s="26" t="s">
        <v>9</v>
      </c>
    </row>
    <row r="4" spans="1:12" ht="41.25" customHeight="1">
      <c r="A4" s="30"/>
      <c r="B4" s="30"/>
      <c r="C4" s="32"/>
      <c r="D4" s="32"/>
      <c r="E4" s="33"/>
      <c r="F4" s="32"/>
      <c r="G4" s="8" t="s">
        <v>508</v>
      </c>
      <c r="H4" s="8" t="s">
        <v>509</v>
      </c>
      <c r="I4" s="8" t="s">
        <v>510</v>
      </c>
      <c r="J4" s="35"/>
      <c r="K4" s="25"/>
      <c r="L4" s="26"/>
    </row>
    <row r="5" spans="1:12" s="12" customFormat="1" ht="37.5" customHeight="1">
      <c r="A5" s="9">
        <v>1</v>
      </c>
      <c r="B5" s="10" t="s">
        <v>286</v>
      </c>
      <c r="C5" s="17" t="s">
        <v>86</v>
      </c>
      <c r="D5" s="17">
        <v>7</v>
      </c>
      <c r="E5" s="17" t="s">
        <v>25</v>
      </c>
      <c r="F5" s="17" t="s">
        <v>87</v>
      </c>
      <c r="G5" s="13">
        <v>1</v>
      </c>
      <c r="H5" s="13">
        <v>5</v>
      </c>
      <c r="I5" s="13">
        <v>0</v>
      </c>
      <c r="J5" s="20">
        <f>G5+H5+I5</f>
        <v>6</v>
      </c>
      <c r="K5" s="14">
        <f>G5+H5+I5</f>
        <v>6</v>
      </c>
      <c r="L5" s="11"/>
    </row>
    <row r="6" spans="1:12" s="12" customFormat="1" ht="37.5" customHeight="1">
      <c r="A6" s="9">
        <v>2</v>
      </c>
      <c r="B6" s="10" t="s">
        <v>303</v>
      </c>
      <c r="C6" s="17" t="s">
        <v>88</v>
      </c>
      <c r="D6" s="17">
        <v>7</v>
      </c>
      <c r="E6" s="17" t="s">
        <v>14</v>
      </c>
      <c r="F6" s="17" t="s">
        <v>89</v>
      </c>
      <c r="G6" s="13">
        <v>1</v>
      </c>
      <c r="H6" s="13">
        <v>6.5</v>
      </c>
      <c r="I6" s="13">
        <v>0</v>
      </c>
      <c r="J6" s="20">
        <f t="shared" ref="J6:J47" si="0">G6+H6+I6</f>
        <v>7.5</v>
      </c>
      <c r="K6" s="14">
        <f t="shared" ref="K6:K47" si="1">G6+H6+I6</f>
        <v>7.5</v>
      </c>
      <c r="L6" s="11"/>
    </row>
    <row r="7" spans="1:12" s="12" customFormat="1" ht="37.5" customHeight="1">
      <c r="A7" s="9">
        <v>3</v>
      </c>
      <c r="B7" s="10" t="s">
        <v>309</v>
      </c>
      <c r="C7" s="16" t="s">
        <v>57</v>
      </c>
      <c r="D7" s="17">
        <v>7</v>
      </c>
      <c r="E7" s="16" t="s">
        <v>23</v>
      </c>
      <c r="F7" s="17" t="s">
        <v>90</v>
      </c>
      <c r="G7" s="13">
        <v>3</v>
      </c>
      <c r="H7" s="13">
        <v>5.5</v>
      </c>
      <c r="I7" s="13">
        <v>0</v>
      </c>
      <c r="J7" s="20">
        <f t="shared" si="0"/>
        <v>8.5</v>
      </c>
      <c r="K7" s="14">
        <f t="shared" si="1"/>
        <v>8.5</v>
      </c>
      <c r="L7" s="11"/>
    </row>
    <row r="8" spans="1:12" s="12" customFormat="1" ht="37.5" customHeight="1">
      <c r="A8" s="9">
        <v>4</v>
      </c>
      <c r="B8" s="10" t="s">
        <v>297</v>
      </c>
      <c r="C8" s="16" t="s">
        <v>91</v>
      </c>
      <c r="D8" s="17">
        <v>7</v>
      </c>
      <c r="E8" s="16" t="s">
        <v>15</v>
      </c>
      <c r="F8" s="17" t="s">
        <v>92</v>
      </c>
      <c r="G8" s="13">
        <v>1</v>
      </c>
      <c r="H8" s="13">
        <v>7.5</v>
      </c>
      <c r="I8" s="13">
        <v>0.5</v>
      </c>
      <c r="J8" s="20">
        <f t="shared" si="0"/>
        <v>9</v>
      </c>
      <c r="K8" s="14">
        <f t="shared" si="1"/>
        <v>9</v>
      </c>
      <c r="L8" s="11"/>
    </row>
    <row r="9" spans="1:12" s="12" customFormat="1" ht="37.5" customHeight="1">
      <c r="A9" s="9">
        <v>5</v>
      </c>
      <c r="B9" s="10" t="s">
        <v>322</v>
      </c>
      <c r="C9" s="16" t="s">
        <v>196</v>
      </c>
      <c r="D9" s="17">
        <v>7</v>
      </c>
      <c r="E9" s="16" t="s">
        <v>11</v>
      </c>
      <c r="F9" s="17" t="s">
        <v>153</v>
      </c>
      <c r="G9" s="13">
        <v>1</v>
      </c>
      <c r="H9" s="13">
        <v>2.5</v>
      </c>
      <c r="I9" s="13">
        <v>0.5</v>
      </c>
      <c r="J9" s="20">
        <f t="shared" si="0"/>
        <v>4</v>
      </c>
      <c r="K9" s="14">
        <f t="shared" si="1"/>
        <v>4</v>
      </c>
      <c r="L9" s="11"/>
    </row>
    <row r="10" spans="1:12" s="12" customFormat="1" ht="37.5" customHeight="1">
      <c r="A10" s="9">
        <v>6</v>
      </c>
      <c r="B10" s="10" t="s">
        <v>304</v>
      </c>
      <c r="C10" s="17" t="s">
        <v>30</v>
      </c>
      <c r="D10" s="17">
        <v>7</v>
      </c>
      <c r="E10" s="17" t="s">
        <v>25</v>
      </c>
      <c r="F10" s="17" t="s">
        <v>87</v>
      </c>
      <c r="G10" s="13">
        <v>6</v>
      </c>
      <c r="H10" s="13">
        <v>4.5</v>
      </c>
      <c r="I10" s="13">
        <v>0</v>
      </c>
      <c r="J10" s="20">
        <f t="shared" si="0"/>
        <v>10.5</v>
      </c>
      <c r="K10" s="14">
        <f t="shared" si="1"/>
        <v>10.5</v>
      </c>
      <c r="L10" s="11"/>
    </row>
    <row r="11" spans="1:12" s="12" customFormat="1" ht="37.5" customHeight="1">
      <c r="A11" s="9">
        <v>7</v>
      </c>
      <c r="B11" s="10" t="s">
        <v>311</v>
      </c>
      <c r="C11" s="16" t="s">
        <v>94</v>
      </c>
      <c r="D11" s="17">
        <v>7</v>
      </c>
      <c r="E11" s="16" t="s">
        <v>15</v>
      </c>
      <c r="F11" s="17" t="s">
        <v>92</v>
      </c>
      <c r="G11" s="13">
        <v>6</v>
      </c>
      <c r="H11" s="13">
        <v>6</v>
      </c>
      <c r="I11" s="13">
        <v>0</v>
      </c>
      <c r="J11" s="20">
        <f t="shared" si="0"/>
        <v>12</v>
      </c>
      <c r="K11" s="14">
        <f t="shared" si="1"/>
        <v>12</v>
      </c>
      <c r="L11" s="11">
        <v>2</v>
      </c>
    </row>
    <row r="12" spans="1:12" s="12" customFormat="1" ht="37.5" customHeight="1">
      <c r="A12" s="9">
        <v>8</v>
      </c>
      <c r="B12" s="10" t="s">
        <v>282</v>
      </c>
      <c r="C12" s="16" t="s">
        <v>95</v>
      </c>
      <c r="D12" s="17">
        <v>7</v>
      </c>
      <c r="E12" s="16" t="s">
        <v>15</v>
      </c>
      <c r="F12" s="17" t="s">
        <v>92</v>
      </c>
      <c r="G12" s="13">
        <v>1</v>
      </c>
      <c r="H12" s="13">
        <v>5</v>
      </c>
      <c r="I12" s="13">
        <v>0</v>
      </c>
      <c r="J12" s="20">
        <f t="shared" si="0"/>
        <v>6</v>
      </c>
      <c r="K12" s="14">
        <f t="shared" si="1"/>
        <v>6</v>
      </c>
      <c r="L12" s="11"/>
    </row>
    <row r="13" spans="1:12" s="12" customFormat="1" ht="37.5" customHeight="1">
      <c r="A13" s="9">
        <v>9</v>
      </c>
      <c r="B13" s="10" t="s">
        <v>305</v>
      </c>
      <c r="C13" s="17" t="s">
        <v>96</v>
      </c>
      <c r="D13" s="17">
        <v>7</v>
      </c>
      <c r="E13" s="16" t="s">
        <v>97</v>
      </c>
      <c r="F13" s="17" t="s">
        <v>98</v>
      </c>
      <c r="G13" s="13">
        <v>4</v>
      </c>
      <c r="H13" s="13">
        <v>7</v>
      </c>
      <c r="I13" s="13">
        <v>0</v>
      </c>
      <c r="J13" s="20">
        <f t="shared" si="0"/>
        <v>11</v>
      </c>
      <c r="K13" s="14">
        <f t="shared" si="1"/>
        <v>11</v>
      </c>
      <c r="L13" s="11">
        <v>3</v>
      </c>
    </row>
    <row r="14" spans="1:12" s="12" customFormat="1" ht="37.5" customHeight="1">
      <c r="A14" s="9">
        <v>10</v>
      </c>
      <c r="B14" s="10" t="s">
        <v>318</v>
      </c>
      <c r="C14" s="16" t="s">
        <v>99</v>
      </c>
      <c r="D14" s="17">
        <v>7</v>
      </c>
      <c r="E14" s="16" t="s">
        <v>15</v>
      </c>
      <c r="F14" s="17" t="s">
        <v>92</v>
      </c>
      <c r="G14" s="13">
        <v>1</v>
      </c>
      <c r="H14" s="13">
        <v>6</v>
      </c>
      <c r="I14" s="13">
        <v>0</v>
      </c>
      <c r="J14" s="20">
        <f t="shared" si="0"/>
        <v>7</v>
      </c>
      <c r="K14" s="14">
        <f t="shared" si="1"/>
        <v>7</v>
      </c>
      <c r="L14" s="11"/>
    </row>
    <row r="15" spans="1:12" s="12" customFormat="1" ht="37.5" customHeight="1">
      <c r="A15" s="9">
        <v>11</v>
      </c>
      <c r="B15" s="10" t="s">
        <v>280</v>
      </c>
      <c r="C15" s="16" t="s">
        <v>100</v>
      </c>
      <c r="D15" s="17">
        <v>7</v>
      </c>
      <c r="E15" s="16" t="s">
        <v>15</v>
      </c>
      <c r="F15" s="17" t="s">
        <v>92</v>
      </c>
      <c r="G15" s="13">
        <v>2</v>
      </c>
      <c r="H15" s="13">
        <v>8</v>
      </c>
      <c r="I15" s="13">
        <v>0</v>
      </c>
      <c r="J15" s="20">
        <f t="shared" si="0"/>
        <v>10</v>
      </c>
      <c r="K15" s="14">
        <f t="shared" si="1"/>
        <v>10</v>
      </c>
      <c r="L15" s="11"/>
    </row>
    <row r="16" spans="1:12" s="12" customFormat="1" ht="37.5" customHeight="1">
      <c r="A16" s="9">
        <v>12</v>
      </c>
      <c r="B16" s="10" t="s">
        <v>294</v>
      </c>
      <c r="C16" s="16" t="s">
        <v>101</v>
      </c>
      <c r="D16" s="17">
        <v>7</v>
      </c>
      <c r="E16" s="16" t="s">
        <v>23</v>
      </c>
      <c r="F16" s="17" t="s">
        <v>90</v>
      </c>
      <c r="G16" s="13">
        <v>4</v>
      </c>
      <c r="H16" s="13">
        <v>7</v>
      </c>
      <c r="I16" s="13">
        <v>0</v>
      </c>
      <c r="J16" s="20">
        <f t="shared" si="0"/>
        <v>11</v>
      </c>
      <c r="K16" s="14">
        <f t="shared" si="1"/>
        <v>11</v>
      </c>
      <c r="L16" s="11">
        <v>3</v>
      </c>
    </row>
    <row r="17" spans="1:12" s="12" customFormat="1" ht="37.5" customHeight="1">
      <c r="A17" s="9">
        <v>13</v>
      </c>
      <c r="B17" s="10" t="s">
        <v>290</v>
      </c>
      <c r="C17" s="17" t="s">
        <v>102</v>
      </c>
      <c r="D17" s="17">
        <v>7</v>
      </c>
      <c r="E17" s="16" t="s">
        <v>103</v>
      </c>
      <c r="F17" s="17" t="s">
        <v>104</v>
      </c>
      <c r="G17" s="13">
        <v>4</v>
      </c>
      <c r="H17" s="13">
        <v>6.5</v>
      </c>
      <c r="I17" s="13">
        <v>0</v>
      </c>
      <c r="J17" s="20">
        <f t="shared" si="0"/>
        <v>10.5</v>
      </c>
      <c r="K17" s="14">
        <f t="shared" si="1"/>
        <v>10.5</v>
      </c>
      <c r="L17" s="11"/>
    </row>
    <row r="18" spans="1:12" s="12" customFormat="1" ht="37.5" customHeight="1">
      <c r="A18" s="9">
        <v>14</v>
      </c>
      <c r="B18" s="10" t="s">
        <v>298</v>
      </c>
      <c r="C18" s="17" t="s">
        <v>105</v>
      </c>
      <c r="D18" s="17">
        <v>7</v>
      </c>
      <c r="E18" s="17" t="s">
        <v>106</v>
      </c>
      <c r="F18" s="17" t="s">
        <v>107</v>
      </c>
      <c r="G18" s="13">
        <v>3</v>
      </c>
      <c r="H18" s="13">
        <v>6</v>
      </c>
      <c r="I18" s="13">
        <v>0</v>
      </c>
      <c r="J18" s="20">
        <f t="shared" si="0"/>
        <v>9</v>
      </c>
      <c r="K18" s="14">
        <f t="shared" si="1"/>
        <v>9</v>
      </c>
      <c r="L18" s="11"/>
    </row>
    <row r="19" spans="1:12" s="12" customFormat="1" ht="37.5" customHeight="1">
      <c r="A19" s="9">
        <v>15</v>
      </c>
      <c r="B19" s="10" t="s">
        <v>310</v>
      </c>
      <c r="C19" s="17" t="s">
        <v>31</v>
      </c>
      <c r="D19" s="17">
        <v>7</v>
      </c>
      <c r="E19" s="16" t="s">
        <v>83</v>
      </c>
      <c r="F19" s="17" t="s">
        <v>108</v>
      </c>
      <c r="G19" s="13">
        <v>5</v>
      </c>
      <c r="H19" s="13">
        <v>4.5</v>
      </c>
      <c r="I19" s="13">
        <v>0</v>
      </c>
      <c r="J19" s="20">
        <f t="shared" si="0"/>
        <v>9.5</v>
      </c>
      <c r="K19" s="14">
        <f t="shared" si="1"/>
        <v>9.5</v>
      </c>
      <c r="L19" s="11"/>
    </row>
    <row r="20" spans="1:12" s="12" customFormat="1" ht="37.5" customHeight="1">
      <c r="A20" s="9">
        <v>16</v>
      </c>
      <c r="B20" s="10" t="s">
        <v>288</v>
      </c>
      <c r="C20" s="17" t="s">
        <v>109</v>
      </c>
      <c r="D20" s="17">
        <v>7</v>
      </c>
      <c r="E20" s="17" t="s">
        <v>110</v>
      </c>
      <c r="F20" s="17" t="s">
        <v>111</v>
      </c>
      <c r="G20" s="13">
        <v>4</v>
      </c>
      <c r="H20" s="13">
        <v>7</v>
      </c>
      <c r="I20" s="13">
        <v>0</v>
      </c>
      <c r="J20" s="20">
        <f t="shared" si="0"/>
        <v>11</v>
      </c>
      <c r="K20" s="14">
        <f t="shared" si="1"/>
        <v>11</v>
      </c>
      <c r="L20" s="11">
        <v>3</v>
      </c>
    </row>
    <row r="21" spans="1:12" s="12" customFormat="1" ht="37.5" customHeight="1">
      <c r="A21" s="9">
        <v>17</v>
      </c>
      <c r="B21" s="10" t="s">
        <v>315</v>
      </c>
      <c r="C21" s="17" t="s">
        <v>112</v>
      </c>
      <c r="D21" s="17">
        <v>7</v>
      </c>
      <c r="E21" s="17" t="s">
        <v>14</v>
      </c>
      <c r="F21" s="17" t="s">
        <v>89</v>
      </c>
      <c r="G21" s="13">
        <v>3</v>
      </c>
      <c r="H21" s="13">
        <v>6.5</v>
      </c>
      <c r="I21" s="13">
        <v>0</v>
      </c>
      <c r="J21" s="20">
        <f t="shared" si="0"/>
        <v>9.5</v>
      </c>
      <c r="K21" s="14">
        <f t="shared" si="1"/>
        <v>9.5</v>
      </c>
      <c r="L21" s="11"/>
    </row>
    <row r="22" spans="1:12" s="12" customFormat="1" ht="37.5" customHeight="1">
      <c r="A22" s="9">
        <v>18</v>
      </c>
      <c r="B22" s="10" t="s">
        <v>287</v>
      </c>
      <c r="C22" s="16" t="s">
        <v>113</v>
      </c>
      <c r="D22" s="17">
        <v>7</v>
      </c>
      <c r="E22" s="16" t="s">
        <v>15</v>
      </c>
      <c r="F22" s="17" t="s">
        <v>92</v>
      </c>
      <c r="G22" s="13">
        <v>4</v>
      </c>
      <c r="H22" s="13">
        <v>6</v>
      </c>
      <c r="I22" s="13">
        <v>0</v>
      </c>
      <c r="J22" s="20">
        <f t="shared" si="0"/>
        <v>10</v>
      </c>
      <c r="K22" s="14">
        <f t="shared" si="1"/>
        <v>10</v>
      </c>
      <c r="L22" s="11"/>
    </row>
    <row r="23" spans="1:12" s="12" customFormat="1" ht="37.5" customHeight="1">
      <c r="A23" s="9">
        <v>19</v>
      </c>
      <c r="B23" s="10" t="s">
        <v>301</v>
      </c>
      <c r="C23" s="17" t="s">
        <v>114</v>
      </c>
      <c r="D23" s="17">
        <v>7</v>
      </c>
      <c r="E23" s="16" t="s">
        <v>83</v>
      </c>
      <c r="F23" s="17" t="s">
        <v>108</v>
      </c>
      <c r="G23" s="13">
        <v>4</v>
      </c>
      <c r="H23" s="13">
        <v>7.5</v>
      </c>
      <c r="I23" s="13">
        <v>0</v>
      </c>
      <c r="J23" s="20">
        <f t="shared" si="0"/>
        <v>11.5</v>
      </c>
      <c r="K23" s="14">
        <f t="shared" si="1"/>
        <v>11.5</v>
      </c>
      <c r="L23" s="11">
        <v>3</v>
      </c>
    </row>
    <row r="24" spans="1:12" s="12" customFormat="1" ht="37.5" customHeight="1">
      <c r="A24" s="9">
        <v>20</v>
      </c>
      <c r="B24" s="10" t="s">
        <v>285</v>
      </c>
      <c r="C24" s="16" t="s">
        <v>32</v>
      </c>
      <c r="D24" s="17">
        <v>7</v>
      </c>
      <c r="E24" s="16" t="s">
        <v>23</v>
      </c>
      <c r="F24" s="17" t="s">
        <v>90</v>
      </c>
      <c r="G24" s="13">
        <v>2</v>
      </c>
      <c r="H24" s="13">
        <v>5.5</v>
      </c>
      <c r="I24" s="13">
        <v>0</v>
      </c>
      <c r="J24" s="20">
        <f t="shared" si="0"/>
        <v>7.5</v>
      </c>
      <c r="K24" s="14">
        <f t="shared" si="1"/>
        <v>7.5</v>
      </c>
      <c r="L24" s="11"/>
    </row>
    <row r="25" spans="1:12" s="12" customFormat="1" ht="37.5" customHeight="1">
      <c r="A25" s="9">
        <v>21</v>
      </c>
      <c r="B25" s="10" t="s">
        <v>295</v>
      </c>
      <c r="C25" s="16" t="s">
        <v>115</v>
      </c>
      <c r="D25" s="17">
        <v>7</v>
      </c>
      <c r="E25" s="16" t="s">
        <v>14</v>
      </c>
      <c r="F25" s="17" t="s">
        <v>89</v>
      </c>
      <c r="G25" s="13">
        <v>3</v>
      </c>
      <c r="H25" s="13">
        <v>7</v>
      </c>
      <c r="I25" s="13">
        <v>0</v>
      </c>
      <c r="J25" s="20">
        <f t="shared" si="0"/>
        <v>10</v>
      </c>
      <c r="K25" s="14">
        <f t="shared" si="1"/>
        <v>10</v>
      </c>
      <c r="L25" s="11"/>
    </row>
    <row r="26" spans="1:12" s="12" customFormat="1" ht="37.5" customHeight="1">
      <c r="A26" s="9">
        <v>22</v>
      </c>
      <c r="B26" s="10" t="s">
        <v>312</v>
      </c>
      <c r="C26" s="17" t="s">
        <v>33</v>
      </c>
      <c r="D26" s="17">
        <v>7</v>
      </c>
      <c r="E26" s="17" t="s">
        <v>10</v>
      </c>
      <c r="F26" s="17" t="s">
        <v>116</v>
      </c>
      <c r="G26" s="13">
        <v>3</v>
      </c>
      <c r="H26" s="13">
        <v>7.5</v>
      </c>
      <c r="I26" s="13">
        <v>0</v>
      </c>
      <c r="J26" s="20">
        <f t="shared" si="0"/>
        <v>10.5</v>
      </c>
      <c r="K26" s="14">
        <f t="shared" si="1"/>
        <v>10.5</v>
      </c>
      <c r="L26" s="11"/>
    </row>
    <row r="27" spans="1:12" s="12" customFormat="1" ht="37.5" customHeight="1">
      <c r="A27" s="9">
        <v>23</v>
      </c>
      <c r="B27" s="10" t="s">
        <v>291</v>
      </c>
      <c r="C27" s="17" t="s">
        <v>117</v>
      </c>
      <c r="D27" s="17">
        <v>7</v>
      </c>
      <c r="E27" s="17" t="s">
        <v>110</v>
      </c>
      <c r="F27" s="17" t="s">
        <v>111</v>
      </c>
      <c r="G27" s="13">
        <v>6</v>
      </c>
      <c r="H27" s="13">
        <v>2.5</v>
      </c>
      <c r="I27" s="13">
        <v>0</v>
      </c>
      <c r="J27" s="20">
        <f t="shared" si="0"/>
        <v>8.5</v>
      </c>
      <c r="K27" s="14">
        <f t="shared" si="1"/>
        <v>8.5</v>
      </c>
      <c r="L27" s="11"/>
    </row>
    <row r="28" spans="1:12" s="12" customFormat="1" ht="37.5" customHeight="1">
      <c r="A28" s="9">
        <v>24</v>
      </c>
      <c r="B28" s="10" t="s">
        <v>320</v>
      </c>
      <c r="C28" s="17" t="s">
        <v>118</v>
      </c>
      <c r="D28" s="17">
        <v>7</v>
      </c>
      <c r="E28" s="17" t="s">
        <v>25</v>
      </c>
      <c r="F28" s="17" t="s">
        <v>87</v>
      </c>
      <c r="G28" s="13">
        <v>0</v>
      </c>
      <c r="H28" s="13">
        <v>6</v>
      </c>
      <c r="I28" s="13">
        <v>0</v>
      </c>
      <c r="J28" s="20">
        <f t="shared" si="0"/>
        <v>6</v>
      </c>
      <c r="K28" s="14">
        <f t="shared" si="1"/>
        <v>6</v>
      </c>
      <c r="L28" s="13"/>
    </row>
    <row r="29" spans="1:12" s="12" customFormat="1" ht="37.5" customHeight="1">
      <c r="A29" s="9">
        <v>25</v>
      </c>
      <c r="B29" s="10" t="s">
        <v>289</v>
      </c>
      <c r="C29" s="17" t="s">
        <v>119</v>
      </c>
      <c r="D29" s="17">
        <v>7</v>
      </c>
      <c r="E29" s="17" t="s">
        <v>14</v>
      </c>
      <c r="F29" s="17" t="s">
        <v>89</v>
      </c>
      <c r="G29" s="13">
        <v>3</v>
      </c>
      <c r="H29" s="13">
        <v>7</v>
      </c>
      <c r="I29" s="13">
        <v>0</v>
      </c>
      <c r="J29" s="20">
        <f t="shared" si="0"/>
        <v>10</v>
      </c>
      <c r="K29" s="14">
        <f t="shared" si="1"/>
        <v>10</v>
      </c>
      <c r="L29" s="11"/>
    </row>
    <row r="30" spans="1:12" s="12" customFormat="1" ht="37.5" customHeight="1">
      <c r="A30" s="9">
        <v>26</v>
      </c>
      <c r="B30" s="10" t="s">
        <v>308</v>
      </c>
      <c r="C30" s="17" t="s">
        <v>120</v>
      </c>
      <c r="D30" s="17">
        <v>7</v>
      </c>
      <c r="E30" s="17" t="s">
        <v>25</v>
      </c>
      <c r="F30" s="17" t="s">
        <v>87</v>
      </c>
      <c r="G30" s="13">
        <v>6</v>
      </c>
      <c r="H30" s="13">
        <v>4.5</v>
      </c>
      <c r="I30" s="13">
        <v>0</v>
      </c>
      <c r="J30" s="20">
        <f t="shared" si="0"/>
        <v>10.5</v>
      </c>
      <c r="K30" s="14">
        <f t="shared" si="1"/>
        <v>10.5</v>
      </c>
      <c r="L30" s="11"/>
    </row>
    <row r="31" spans="1:12" s="12" customFormat="1" ht="37.5" customHeight="1">
      <c r="A31" s="9">
        <v>27</v>
      </c>
      <c r="B31" s="10" t="s">
        <v>321</v>
      </c>
      <c r="C31" s="17" t="s">
        <v>34</v>
      </c>
      <c r="D31" s="17">
        <v>7</v>
      </c>
      <c r="E31" s="16" t="s">
        <v>97</v>
      </c>
      <c r="F31" s="17" t="s">
        <v>98</v>
      </c>
      <c r="G31" s="13">
        <v>1</v>
      </c>
      <c r="H31" s="13">
        <v>5.5</v>
      </c>
      <c r="I31" s="13">
        <v>0</v>
      </c>
      <c r="J31" s="20">
        <f t="shared" si="0"/>
        <v>6.5</v>
      </c>
      <c r="K31" s="14">
        <f t="shared" si="1"/>
        <v>6.5</v>
      </c>
      <c r="L31" s="11"/>
    </row>
    <row r="32" spans="1:12" s="12" customFormat="1" ht="37.5" customHeight="1">
      <c r="A32" s="9">
        <v>28</v>
      </c>
      <c r="B32" s="10" t="s">
        <v>284</v>
      </c>
      <c r="C32" s="17" t="s">
        <v>121</v>
      </c>
      <c r="D32" s="17">
        <v>7</v>
      </c>
      <c r="E32" s="17" t="s">
        <v>10</v>
      </c>
      <c r="F32" s="17" t="s">
        <v>116</v>
      </c>
      <c r="G32" s="13">
        <v>2</v>
      </c>
      <c r="H32" s="13">
        <v>4</v>
      </c>
      <c r="I32" s="13">
        <v>1</v>
      </c>
      <c r="J32" s="20">
        <f t="shared" si="0"/>
        <v>7</v>
      </c>
      <c r="K32" s="14">
        <f t="shared" si="1"/>
        <v>7</v>
      </c>
      <c r="L32" s="11"/>
    </row>
    <row r="33" spans="1:12" s="12" customFormat="1" ht="37.5" customHeight="1">
      <c r="A33" s="9">
        <v>29</v>
      </c>
      <c r="B33" s="10" t="s">
        <v>299</v>
      </c>
      <c r="C33" s="17" t="s">
        <v>122</v>
      </c>
      <c r="D33" s="17">
        <v>7</v>
      </c>
      <c r="E33" s="17" t="s">
        <v>14</v>
      </c>
      <c r="F33" s="17" t="s">
        <v>89</v>
      </c>
      <c r="G33" s="13">
        <v>4</v>
      </c>
      <c r="H33" s="13">
        <v>3</v>
      </c>
      <c r="I33" s="13">
        <v>0</v>
      </c>
      <c r="J33" s="20">
        <f t="shared" si="0"/>
        <v>7</v>
      </c>
      <c r="K33" s="14">
        <f t="shared" si="1"/>
        <v>7</v>
      </c>
      <c r="L33" s="11"/>
    </row>
    <row r="34" spans="1:12" s="12" customFormat="1" ht="37.5" customHeight="1">
      <c r="A34" s="9">
        <v>30</v>
      </c>
      <c r="B34" s="10" t="s">
        <v>319</v>
      </c>
      <c r="C34" s="16" t="s">
        <v>61</v>
      </c>
      <c r="D34" s="17">
        <v>7</v>
      </c>
      <c r="E34" s="16" t="s">
        <v>15</v>
      </c>
      <c r="F34" s="17" t="s">
        <v>92</v>
      </c>
      <c r="G34" s="13">
        <v>1</v>
      </c>
      <c r="H34" s="13">
        <v>3</v>
      </c>
      <c r="I34" s="13">
        <v>0</v>
      </c>
      <c r="J34" s="20">
        <f t="shared" si="0"/>
        <v>4</v>
      </c>
      <c r="K34" s="14">
        <f t="shared" si="1"/>
        <v>4</v>
      </c>
      <c r="L34" s="11"/>
    </row>
    <row r="35" spans="1:12" s="12" customFormat="1" ht="37.5" customHeight="1">
      <c r="A35" s="9">
        <v>31</v>
      </c>
      <c r="B35" s="10" t="s">
        <v>293</v>
      </c>
      <c r="C35" s="16" t="s">
        <v>123</v>
      </c>
      <c r="D35" s="17">
        <v>7</v>
      </c>
      <c r="E35" s="16" t="s">
        <v>81</v>
      </c>
      <c r="F35" s="17" t="s">
        <v>124</v>
      </c>
      <c r="G35" s="13">
        <v>1</v>
      </c>
      <c r="H35" s="13">
        <v>5</v>
      </c>
      <c r="I35" s="13">
        <v>0</v>
      </c>
      <c r="J35" s="20">
        <f t="shared" si="0"/>
        <v>6</v>
      </c>
      <c r="K35" s="14">
        <f t="shared" si="1"/>
        <v>6</v>
      </c>
      <c r="L35" s="11"/>
    </row>
    <row r="36" spans="1:12" s="12" customFormat="1" ht="37.5" customHeight="1">
      <c r="A36" s="9">
        <v>32</v>
      </c>
      <c r="B36" s="10" t="s">
        <v>306</v>
      </c>
      <c r="C36" s="16" t="s">
        <v>125</v>
      </c>
      <c r="D36" s="17">
        <v>7</v>
      </c>
      <c r="E36" s="16" t="s">
        <v>15</v>
      </c>
      <c r="F36" s="17" t="s">
        <v>92</v>
      </c>
      <c r="G36" s="13">
        <v>1</v>
      </c>
      <c r="H36" s="13">
        <v>5.5</v>
      </c>
      <c r="I36" s="13">
        <v>0</v>
      </c>
      <c r="J36" s="20">
        <f t="shared" si="0"/>
        <v>6.5</v>
      </c>
      <c r="K36" s="14">
        <f t="shared" si="1"/>
        <v>6.5</v>
      </c>
      <c r="L36" s="11"/>
    </row>
    <row r="37" spans="1:12" s="12" customFormat="1" ht="37.5" customHeight="1">
      <c r="A37" s="9">
        <v>33</v>
      </c>
      <c r="B37" s="10" t="s">
        <v>281</v>
      </c>
      <c r="C37" s="16" t="s">
        <v>126</v>
      </c>
      <c r="D37" s="17">
        <v>7</v>
      </c>
      <c r="E37" s="16" t="s">
        <v>15</v>
      </c>
      <c r="F37" s="17" t="s">
        <v>92</v>
      </c>
      <c r="G37" s="13">
        <v>5</v>
      </c>
      <c r="H37" s="13">
        <v>6.5</v>
      </c>
      <c r="I37" s="13">
        <v>0</v>
      </c>
      <c r="J37" s="20">
        <f t="shared" si="0"/>
        <v>11.5</v>
      </c>
      <c r="K37" s="14">
        <f t="shared" si="1"/>
        <v>11.5</v>
      </c>
      <c r="L37" s="11">
        <v>3</v>
      </c>
    </row>
    <row r="38" spans="1:12" s="12" customFormat="1" ht="37.5" customHeight="1">
      <c r="A38" s="9">
        <v>34</v>
      </c>
      <c r="B38" s="10" t="s">
        <v>307</v>
      </c>
      <c r="C38" s="16" t="s">
        <v>127</v>
      </c>
      <c r="D38" s="17">
        <v>7</v>
      </c>
      <c r="E38" s="16" t="s">
        <v>15</v>
      </c>
      <c r="F38" s="17" t="s">
        <v>92</v>
      </c>
      <c r="G38" s="13">
        <v>2</v>
      </c>
      <c r="H38" s="13">
        <v>5.5</v>
      </c>
      <c r="I38" s="13">
        <v>0</v>
      </c>
      <c r="J38" s="20">
        <f t="shared" si="0"/>
        <v>7.5</v>
      </c>
      <c r="K38" s="14">
        <f t="shared" si="1"/>
        <v>7.5</v>
      </c>
      <c r="L38" s="11"/>
    </row>
    <row r="39" spans="1:12" s="12" customFormat="1" ht="37.5" customHeight="1">
      <c r="A39" s="9">
        <v>35</v>
      </c>
      <c r="B39" s="10" t="s">
        <v>313</v>
      </c>
      <c r="C39" s="17" t="s">
        <v>128</v>
      </c>
      <c r="D39" s="17">
        <v>7</v>
      </c>
      <c r="E39" s="17" t="s">
        <v>14</v>
      </c>
      <c r="F39" s="17" t="s">
        <v>89</v>
      </c>
      <c r="G39" s="13">
        <v>4</v>
      </c>
      <c r="H39" s="13">
        <v>6</v>
      </c>
      <c r="I39" s="13">
        <v>0</v>
      </c>
      <c r="J39" s="20">
        <f t="shared" si="0"/>
        <v>10</v>
      </c>
      <c r="K39" s="14">
        <f t="shared" si="1"/>
        <v>10</v>
      </c>
      <c r="L39" s="11"/>
    </row>
    <row r="40" spans="1:12" s="12" customFormat="1" ht="37.5" customHeight="1">
      <c r="A40" s="9">
        <v>36</v>
      </c>
      <c r="B40" s="10" t="s">
        <v>283</v>
      </c>
      <c r="C40" s="16" t="s">
        <v>62</v>
      </c>
      <c r="D40" s="17">
        <v>7</v>
      </c>
      <c r="E40" s="16" t="s">
        <v>11</v>
      </c>
      <c r="F40" s="17" t="s">
        <v>93</v>
      </c>
      <c r="G40" s="13">
        <v>3</v>
      </c>
      <c r="H40" s="13">
        <v>9.5</v>
      </c>
      <c r="I40" s="13">
        <v>0</v>
      </c>
      <c r="J40" s="20">
        <f t="shared" si="0"/>
        <v>12.5</v>
      </c>
      <c r="K40" s="14">
        <f t="shared" si="1"/>
        <v>12.5</v>
      </c>
      <c r="L40" s="11">
        <v>2</v>
      </c>
    </row>
    <row r="41" spans="1:12" s="12" customFormat="1" ht="37.5" customHeight="1">
      <c r="A41" s="9">
        <v>37</v>
      </c>
      <c r="B41" s="10" t="s">
        <v>302</v>
      </c>
      <c r="C41" s="16" t="s">
        <v>129</v>
      </c>
      <c r="D41" s="17">
        <v>7</v>
      </c>
      <c r="E41" s="16" t="s">
        <v>15</v>
      </c>
      <c r="F41" s="17" t="s">
        <v>92</v>
      </c>
      <c r="G41" s="13">
        <v>2</v>
      </c>
      <c r="H41" s="13">
        <v>7</v>
      </c>
      <c r="I41" s="13">
        <v>0</v>
      </c>
      <c r="J41" s="20">
        <f t="shared" si="0"/>
        <v>9</v>
      </c>
      <c r="K41" s="14">
        <f t="shared" si="1"/>
        <v>9</v>
      </c>
      <c r="L41" s="11"/>
    </row>
    <row r="42" spans="1:12" s="12" customFormat="1" ht="37.5" customHeight="1">
      <c r="A42" s="9">
        <v>38</v>
      </c>
      <c r="B42" s="10" t="s">
        <v>316</v>
      </c>
      <c r="C42" s="16" t="s">
        <v>63</v>
      </c>
      <c r="D42" s="17">
        <v>7</v>
      </c>
      <c r="E42" s="16" t="s">
        <v>15</v>
      </c>
      <c r="F42" s="17" t="s">
        <v>92</v>
      </c>
      <c r="G42" s="13">
        <v>2</v>
      </c>
      <c r="H42" s="13">
        <v>6.5</v>
      </c>
      <c r="I42" s="13">
        <v>0</v>
      </c>
      <c r="J42" s="20">
        <f t="shared" si="0"/>
        <v>8.5</v>
      </c>
      <c r="K42" s="14">
        <f t="shared" si="1"/>
        <v>8.5</v>
      </c>
      <c r="L42" s="11"/>
    </row>
    <row r="43" spans="1:12" s="12" customFormat="1" ht="37.5" customHeight="1">
      <c r="A43" s="9">
        <v>39</v>
      </c>
      <c r="B43" s="10" t="s">
        <v>296</v>
      </c>
      <c r="C43" s="16" t="s">
        <v>130</v>
      </c>
      <c r="D43" s="17">
        <v>7</v>
      </c>
      <c r="E43" s="16" t="s">
        <v>15</v>
      </c>
      <c r="F43" s="17" t="s">
        <v>92</v>
      </c>
      <c r="G43" s="13">
        <v>1</v>
      </c>
      <c r="H43" s="13">
        <v>6.5</v>
      </c>
      <c r="I43" s="13">
        <v>0</v>
      </c>
      <c r="J43" s="20">
        <f t="shared" si="0"/>
        <v>7.5</v>
      </c>
      <c r="K43" s="14">
        <f t="shared" si="1"/>
        <v>7.5</v>
      </c>
      <c r="L43" s="11"/>
    </row>
    <row r="44" spans="1:12" s="12" customFormat="1" ht="37.5" customHeight="1">
      <c r="A44" s="9">
        <v>40</v>
      </c>
      <c r="B44" s="10" t="s">
        <v>317</v>
      </c>
      <c r="C44" s="17" t="s">
        <v>64</v>
      </c>
      <c r="D44" s="17">
        <v>7</v>
      </c>
      <c r="E44" s="17" t="s">
        <v>25</v>
      </c>
      <c r="F44" s="17" t="s">
        <v>87</v>
      </c>
      <c r="G44" s="13">
        <v>5</v>
      </c>
      <c r="H44" s="13">
        <v>6.5</v>
      </c>
      <c r="I44" s="13">
        <v>0</v>
      </c>
      <c r="J44" s="20">
        <f t="shared" si="0"/>
        <v>11.5</v>
      </c>
      <c r="K44" s="14">
        <f t="shared" si="1"/>
        <v>11.5</v>
      </c>
      <c r="L44" s="11">
        <v>3</v>
      </c>
    </row>
    <row r="45" spans="1:12" s="12" customFormat="1" ht="37.5" customHeight="1">
      <c r="A45" s="9">
        <v>41</v>
      </c>
      <c r="B45" s="10" t="s">
        <v>300</v>
      </c>
      <c r="C45" s="17" t="s">
        <v>131</v>
      </c>
      <c r="D45" s="17">
        <v>7</v>
      </c>
      <c r="E45" s="17" t="s">
        <v>110</v>
      </c>
      <c r="F45" s="17" t="s">
        <v>132</v>
      </c>
      <c r="G45" s="13">
        <v>1</v>
      </c>
      <c r="H45" s="13">
        <v>6</v>
      </c>
      <c r="I45" s="13">
        <v>0</v>
      </c>
      <c r="J45" s="20">
        <f t="shared" si="0"/>
        <v>7</v>
      </c>
      <c r="K45" s="14">
        <f t="shared" si="1"/>
        <v>7</v>
      </c>
      <c r="L45" s="11"/>
    </row>
    <row r="46" spans="1:12" s="12" customFormat="1" ht="37.5" customHeight="1">
      <c r="A46" s="9">
        <v>42</v>
      </c>
      <c r="B46" s="10" t="s">
        <v>314</v>
      </c>
      <c r="C46" s="16" t="s">
        <v>133</v>
      </c>
      <c r="D46" s="17">
        <v>7</v>
      </c>
      <c r="E46" s="16" t="s">
        <v>15</v>
      </c>
      <c r="F46" s="17" t="s">
        <v>92</v>
      </c>
      <c r="G46" s="13">
        <v>3</v>
      </c>
      <c r="H46" s="13">
        <v>6</v>
      </c>
      <c r="I46" s="13">
        <v>0</v>
      </c>
      <c r="J46" s="20">
        <f t="shared" si="0"/>
        <v>9</v>
      </c>
      <c r="K46" s="14">
        <f t="shared" si="1"/>
        <v>9</v>
      </c>
      <c r="L46" s="11"/>
    </row>
    <row r="47" spans="1:12" s="12" customFormat="1" ht="37.5" customHeight="1">
      <c r="A47" s="9">
        <v>43</v>
      </c>
      <c r="B47" s="10" t="s">
        <v>292</v>
      </c>
      <c r="C47" s="17" t="s">
        <v>36</v>
      </c>
      <c r="D47" s="17">
        <v>7</v>
      </c>
      <c r="E47" s="17" t="s">
        <v>25</v>
      </c>
      <c r="F47" s="17" t="s">
        <v>87</v>
      </c>
      <c r="G47" s="13">
        <v>4</v>
      </c>
      <c r="H47" s="13">
        <v>6</v>
      </c>
      <c r="I47" s="13">
        <v>0</v>
      </c>
      <c r="J47" s="20">
        <f t="shared" si="0"/>
        <v>10</v>
      </c>
      <c r="K47" s="14">
        <f t="shared" si="1"/>
        <v>10</v>
      </c>
      <c r="L47" s="11"/>
    </row>
    <row r="48" spans="1:12" s="12" customFormat="1" ht="37.5" customHeight="1">
      <c r="A48" s="9"/>
      <c r="B48" s="10"/>
      <c r="C48" s="16"/>
      <c r="D48" s="17"/>
      <c r="E48" s="16"/>
      <c r="F48" s="15"/>
      <c r="G48" s="13"/>
      <c r="H48" s="13"/>
      <c r="I48" s="13"/>
      <c r="J48" s="20"/>
      <c r="K48" s="14"/>
      <c r="L48" s="11"/>
    </row>
    <row r="49" spans="1:12" s="12" customFormat="1" ht="37.5" customHeight="1">
      <c r="A49" s="9"/>
      <c r="B49" s="10"/>
      <c r="C49" s="16"/>
      <c r="D49" s="17"/>
      <c r="E49" s="16"/>
      <c r="F49" s="15"/>
      <c r="G49" s="13"/>
      <c r="H49" s="13"/>
      <c r="I49" s="13"/>
      <c r="J49" s="20"/>
      <c r="K49" s="14"/>
      <c r="L49" s="11"/>
    </row>
    <row r="50" spans="1:12" s="12" customFormat="1" ht="37.5" customHeight="1">
      <c r="A50" s="9"/>
      <c r="B50" s="10"/>
      <c r="C50" s="16"/>
      <c r="D50" s="17"/>
      <c r="E50" s="16"/>
      <c r="F50" s="15"/>
      <c r="G50" s="13"/>
      <c r="H50" s="13"/>
      <c r="I50" s="13"/>
      <c r="J50" s="20"/>
      <c r="K50" s="14"/>
      <c r="L50" s="11"/>
    </row>
    <row r="51" spans="1:12" ht="41.25" customHeight="1">
      <c r="A51" s="36" t="s">
        <v>16</v>
      </c>
      <c r="B51" s="36"/>
      <c r="C51" s="36"/>
      <c r="D51" s="36"/>
      <c r="E51" s="1"/>
      <c r="F51" s="1"/>
      <c r="G51" s="1"/>
      <c r="H51" s="1"/>
      <c r="I51" s="1"/>
      <c r="J51" s="1"/>
      <c r="K51" s="1"/>
      <c r="L51" s="2"/>
    </row>
    <row r="52" spans="1:12" ht="41.25" customHeight="1">
      <c r="A52" s="36" t="s">
        <v>17</v>
      </c>
      <c r="B52" s="36"/>
      <c r="C52" s="36"/>
      <c r="D52" s="36"/>
      <c r="E52" s="1"/>
      <c r="F52" s="1"/>
      <c r="G52" s="1"/>
      <c r="H52" s="1"/>
      <c r="I52" s="1"/>
      <c r="J52" s="1"/>
      <c r="K52" s="1"/>
      <c r="L52" s="2"/>
    </row>
    <row r="53" spans="1:12" ht="41.25" customHeight="1">
      <c r="A53" s="36" t="s">
        <v>18</v>
      </c>
      <c r="B53" s="36"/>
      <c r="C53" s="36"/>
      <c r="D53" s="7"/>
      <c r="E53" s="1"/>
      <c r="F53" s="1"/>
      <c r="G53" s="1"/>
      <c r="H53" s="1"/>
      <c r="I53" s="1"/>
      <c r="J53" s="1"/>
      <c r="K53" s="1"/>
      <c r="L53" s="2"/>
    </row>
    <row r="54" spans="1:12" ht="41.25" customHeight="1">
      <c r="A54" s="36" t="s">
        <v>19</v>
      </c>
      <c r="B54" s="36"/>
      <c r="C54" s="36"/>
      <c r="D54" s="7"/>
      <c r="E54" s="1"/>
      <c r="F54" s="1"/>
      <c r="G54" s="1"/>
      <c r="H54" s="1"/>
      <c r="I54" s="1"/>
      <c r="J54" s="1"/>
      <c r="K54" s="1"/>
      <c r="L54" s="2"/>
    </row>
    <row r="55" spans="1:12" ht="41.25" customHeight="1">
      <c r="A55" s="37"/>
      <c r="B55" s="37"/>
      <c r="C55" s="37"/>
      <c r="D55" s="2"/>
      <c r="E55" s="1"/>
      <c r="F55" s="1"/>
      <c r="G55" s="1"/>
      <c r="H55" s="1"/>
      <c r="I55" s="1"/>
      <c r="J55" s="1"/>
      <c r="K55" s="1"/>
      <c r="L55" s="2"/>
    </row>
    <row r="56" spans="1:12" ht="41.25" customHeight="1">
      <c r="A56" s="1"/>
      <c r="B56" s="1"/>
      <c r="C56" s="3"/>
      <c r="D56" s="2"/>
      <c r="E56" s="1"/>
      <c r="F56" s="1"/>
      <c r="G56" s="1"/>
      <c r="H56" s="1"/>
      <c r="I56" s="1"/>
      <c r="J56" s="1"/>
      <c r="K56" s="1"/>
      <c r="L56" s="2"/>
    </row>
    <row r="57" spans="1:12" ht="41.25" customHeight="1">
      <c r="A57" s="37"/>
      <c r="B57" s="37"/>
      <c r="C57" s="37"/>
      <c r="D57" s="2"/>
      <c r="E57" s="1"/>
      <c r="F57" s="1"/>
      <c r="G57" s="1"/>
      <c r="H57" s="1"/>
      <c r="I57" s="1"/>
      <c r="J57" s="1"/>
      <c r="K57" s="1"/>
      <c r="L57" s="2"/>
    </row>
    <row r="58" spans="1:12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  <row r="989" spans="1:12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6"/>
    </row>
    <row r="990" spans="1:12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6"/>
    </row>
    <row r="991" spans="1:12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6"/>
    </row>
    <row r="992" spans="1:12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6"/>
    </row>
    <row r="993" spans="1:12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6"/>
    </row>
    <row r="994" spans="1:12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6"/>
    </row>
    <row r="995" spans="1:12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6"/>
    </row>
    <row r="996" spans="1:12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6"/>
    </row>
    <row r="997" spans="1:12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6"/>
    </row>
    <row r="998" spans="1:12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6"/>
    </row>
    <row r="999" spans="1:12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6"/>
    </row>
    <row r="1000" spans="1:12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6"/>
    </row>
    <row r="1001" spans="1:12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6"/>
    </row>
    <row r="1002" spans="1:12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6"/>
    </row>
    <row r="1003" spans="1:12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6"/>
    </row>
    <row r="1004" spans="1:12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6"/>
    </row>
    <row r="1005" spans="1:12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6"/>
    </row>
    <row r="1006" spans="1:12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6"/>
    </row>
    <row r="1007" spans="1:12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6"/>
    </row>
    <row r="1008" spans="1:12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6"/>
    </row>
    <row r="1009" spans="1:12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6"/>
    </row>
    <row r="1010" spans="1:12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6"/>
    </row>
    <row r="1011" spans="1:12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6"/>
    </row>
    <row r="1012" spans="1:12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6"/>
    </row>
    <row r="1013" spans="1:12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6"/>
    </row>
    <row r="1014" spans="1:12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6"/>
    </row>
    <row r="1015" spans="1:12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6"/>
    </row>
    <row r="1016" spans="1:12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6"/>
    </row>
    <row r="1017" spans="1:12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6"/>
    </row>
    <row r="1018" spans="1:12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6"/>
    </row>
  </sheetData>
  <mergeCells count="19">
    <mergeCell ref="A51:D51"/>
    <mergeCell ref="A55:C55"/>
    <mergeCell ref="A57:C57"/>
    <mergeCell ref="A52:D52"/>
    <mergeCell ref="A53:C53"/>
    <mergeCell ref="A54:C54"/>
    <mergeCell ref="K3:K4"/>
    <mergeCell ref="L3:L4"/>
    <mergeCell ref="A2:I2"/>
    <mergeCell ref="K2:L2"/>
    <mergeCell ref="A1:L1"/>
    <mergeCell ref="A3:A4"/>
    <mergeCell ref="B3:B4"/>
    <mergeCell ref="C3:C4"/>
    <mergeCell ref="D3:D4"/>
    <mergeCell ref="E3:E4"/>
    <mergeCell ref="F3:F4"/>
    <mergeCell ref="G3:I3"/>
    <mergeCell ref="J3:J4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0"/>
  <sheetViews>
    <sheetView topLeftCell="C59" zoomScale="89" zoomScaleNormal="89" workbookViewId="0">
      <selection sqref="A1:L67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1" customWidth="1"/>
    <col min="8" max="8" width="9.42578125" customWidth="1"/>
    <col min="9" max="9" width="10" customWidth="1"/>
    <col min="10" max="10" width="12.85546875" customWidth="1"/>
    <col min="11" max="11" width="13.5703125" customWidth="1"/>
    <col min="12" max="12" width="13.28515625" customWidth="1"/>
  </cols>
  <sheetData>
    <row r="1" spans="1:12" ht="73.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52.5" customHeight="1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19"/>
      <c r="K2" s="28" t="s">
        <v>504</v>
      </c>
      <c r="L2" s="28"/>
    </row>
    <row r="3" spans="1:12" ht="41.25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 t="s">
        <v>511</v>
      </c>
      <c r="K3" s="25" t="s">
        <v>8</v>
      </c>
      <c r="L3" s="26" t="s">
        <v>9</v>
      </c>
    </row>
    <row r="4" spans="1:12" s="12" customFormat="1" ht="41.25" customHeight="1">
      <c r="A4" s="30"/>
      <c r="B4" s="30"/>
      <c r="C4" s="32"/>
      <c r="D4" s="32"/>
      <c r="E4" s="33"/>
      <c r="F4" s="32"/>
      <c r="G4" s="21" t="s">
        <v>508</v>
      </c>
      <c r="H4" s="21" t="s">
        <v>509</v>
      </c>
      <c r="I4" s="21" t="s">
        <v>510</v>
      </c>
      <c r="J4" s="34"/>
      <c r="K4" s="25"/>
      <c r="L4" s="26"/>
    </row>
    <row r="5" spans="1:12" s="12" customFormat="1" ht="37.5" customHeight="1">
      <c r="A5" s="9">
        <v>1</v>
      </c>
      <c r="B5" s="10" t="s">
        <v>333</v>
      </c>
      <c r="C5" s="16" t="s">
        <v>134</v>
      </c>
      <c r="D5" s="17">
        <v>8</v>
      </c>
      <c r="E5" s="16" t="s">
        <v>21</v>
      </c>
      <c r="F5" s="17" t="s">
        <v>135</v>
      </c>
      <c r="G5" s="13">
        <v>1</v>
      </c>
      <c r="H5" s="13">
        <v>6.5</v>
      </c>
      <c r="I5" s="13">
        <v>2.5</v>
      </c>
      <c r="J5" s="20">
        <f>G5+H5+I5</f>
        <v>10</v>
      </c>
      <c r="K5" s="14">
        <f>G5+H5+I5</f>
        <v>10</v>
      </c>
      <c r="L5" s="11"/>
    </row>
    <row r="6" spans="1:12" s="12" customFormat="1" ht="37.5" customHeight="1">
      <c r="A6" s="9">
        <v>2</v>
      </c>
      <c r="B6" s="10" t="s">
        <v>323</v>
      </c>
      <c r="C6" s="17" t="s">
        <v>180</v>
      </c>
      <c r="D6" s="17">
        <v>8</v>
      </c>
      <c r="E6" s="17" t="s">
        <v>110</v>
      </c>
      <c r="F6" s="17" t="s">
        <v>132</v>
      </c>
      <c r="G6" s="13">
        <v>4</v>
      </c>
      <c r="H6" s="13">
        <v>4.5</v>
      </c>
      <c r="I6" s="13">
        <v>1.5</v>
      </c>
      <c r="J6" s="20">
        <f t="shared" ref="J6:J61" si="0">G6+H6+I6</f>
        <v>10</v>
      </c>
      <c r="K6" s="14">
        <f t="shared" ref="K6:K61" si="1">G6+H6+I6</f>
        <v>10</v>
      </c>
      <c r="L6" s="11"/>
    </row>
    <row r="7" spans="1:12" s="12" customFormat="1" ht="37.5" customHeight="1">
      <c r="A7" s="9">
        <v>3</v>
      </c>
      <c r="B7" s="10" t="s">
        <v>331</v>
      </c>
      <c r="C7" s="16" t="s">
        <v>165</v>
      </c>
      <c r="D7" s="17">
        <v>8</v>
      </c>
      <c r="E7" s="16" t="s">
        <v>70</v>
      </c>
      <c r="F7" s="17"/>
      <c r="G7" s="13">
        <v>0</v>
      </c>
      <c r="H7" s="13">
        <v>0</v>
      </c>
      <c r="I7" s="13">
        <v>0</v>
      </c>
      <c r="J7" s="20">
        <f t="shared" si="0"/>
        <v>0</v>
      </c>
      <c r="K7" s="14">
        <f t="shared" si="1"/>
        <v>0</v>
      </c>
      <c r="L7" s="11"/>
    </row>
    <row r="8" spans="1:12" s="12" customFormat="1" ht="37.5" customHeight="1">
      <c r="A8" s="9">
        <v>4</v>
      </c>
      <c r="B8" s="10" t="s">
        <v>332</v>
      </c>
      <c r="C8" s="17" t="s">
        <v>151</v>
      </c>
      <c r="D8" s="17">
        <v>8</v>
      </c>
      <c r="E8" s="17" t="s">
        <v>60</v>
      </c>
      <c r="F8" s="17" t="s">
        <v>137</v>
      </c>
      <c r="G8" s="13">
        <v>3</v>
      </c>
      <c r="H8" s="13">
        <v>4.5</v>
      </c>
      <c r="I8" s="13">
        <v>1</v>
      </c>
      <c r="J8" s="20">
        <f t="shared" si="0"/>
        <v>8.5</v>
      </c>
      <c r="K8" s="14">
        <f t="shared" si="1"/>
        <v>8.5</v>
      </c>
      <c r="L8" s="11"/>
    </row>
    <row r="9" spans="1:12" s="12" customFormat="1" ht="37.5" customHeight="1">
      <c r="A9" s="9">
        <v>5</v>
      </c>
      <c r="B9" s="10" t="s">
        <v>334</v>
      </c>
      <c r="C9" s="16" t="s">
        <v>155</v>
      </c>
      <c r="D9" s="17">
        <v>8</v>
      </c>
      <c r="E9" s="16" t="s">
        <v>81</v>
      </c>
      <c r="F9" s="17" t="s">
        <v>124</v>
      </c>
      <c r="G9" s="13">
        <v>0</v>
      </c>
      <c r="H9" s="13">
        <v>7.5</v>
      </c>
      <c r="I9" s="13">
        <v>1.5</v>
      </c>
      <c r="J9" s="20">
        <f t="shared" si="0"/>
        <v>9</v>
      </c>
      <c r="K9" s="14">
        <f t="shared" si="1"/>
        <v>9</v>
      </c>
      <c r="L9" s="11"/>
    </row>
    <row r="10" spans="1:12" s="12" customFormat="1" ht="37.5" customHeight="1">
      <c r="A10" s="9">
        <v>6</v>
      </c>
      <c r="B10" s="10" t="s">
        <v>335</v>
      </c>
      <c r="C10" s="16" t="s">
        <v>168</v>
      </c>
      <c r="D10" s="17">
        <v>8</v>
      </c>
      <c r="E10" s="16" t="s">
        <v>11</v>
      </c>
      <c r="F10" s="17" t="s">
        <v>93</v>
      </c>
      <c r="G10" s="13">
        <v>3</v>
      </c>
      <c r="H10" s="13">
        <v>6</v>
      </c>
      <c r="I10" s="13">
        <v>0.5</v>
      </c>
      <c r="J10" s="20">
        <f t="shared" si="0"/>
        <v>9.5</v>
      </c>
      <c r="K10" s="14">
        <f t="shared" si="1"/>
        <v>9.5</v>
      </c>
      <c r="L10" s="11"/>
    </row>
    <row r="11" spans="1:12" s="12" customFormat="1" ht="37.5" customHeight="1">
      <c r="A11" s="9">
        <v>7</v>
      </c>
      <c r="B11" s="10" t="s">
        <v>336</v>
      </c>
      <c r="C11" s="17" t="s">
        <v>166</v>
      </c>
      <c r="D11" s="17">
        <v>8</v>
      </c>
      <c r="E11" s="17" t="s">
        <v>110</v>
      </c>
      <c r="F11" s="17" t="s">
        <v>132</v>
      </c>
      <c r="G11" s="13">
        <v>3</v>
      </c>
      <c r="H11" s="13">
        <v>6.5</v>
      </c>
      <c r="I11" s="13">
        <v>1</v>
      </c>
      <c r="J11" s="20">
        <f t="shared" si="0"/>
        <v>10.5</v>
      </c>
      <c r="K11" s="14">
        <f t="shared" si="1"/>
        <v>10.5</v>
      </c>
      <c r="L11" s="11"/>
    </row>
    <row r="12" spans="1:12" s="12" customFormat="1" ht="37.5" customHeight="1">
      <c r="A12" s="9">
        <v>8</v>
      </c>
      <c r="B12" s="10" t="s">
        <v>337</v>
      </c>
      <c r="C12" s="16" t="s">
        <v>27</v>
      </c>
      <c r="D12" s="17">
        <v>8</v>
      </c>
      <c r="E12" s="16" t="s">
        <v>10</v>
      </c>
      <c r="F12" s="17" t="s">
        <v>116</v>
      </c>
      <c r="G12" s="13">
        <v>5</v>
      </c>
      <c r="H12" s="13">
        <v>6.5</v>
      </c>
      <c r="I12" s="13">
        <v>1.5</v>
      </c>
      <c r="J12" s="20">
        <f t="shared" si="0"/>
        <v>13</v>
      </c>
      <c r="K12" s="14">
        <f t="shared" si="1"/>
        <v>13</v>
      </c>
      <c r="L12" s="11"/>
    </row>
    <row r="13" spans="1:12" s="12" customFormat="1" ht="37.5" customHeight="1">
      <c r="A13" s="9">
        <v>9</v>
      </c>
      <c r="B13" s="10" t="s">
        <v>338</v>
      </c>
      <c r="C13" s="17" t="s">
        <v>138</v>
      </c>
      <c r="D13" s="17">
        <v>8</v>
      </c>
      <c r="E13" s="17" t="s">
        <v>60</v>
      </c>
      <c r="F13" s="17" t="s">
        <v>137</v>
      </c>
      <c r="G13" s="13">
        <v>5</v>
      </c>
      <c r="H13" s="13">
        <v>2.5</v>
      </c>
      <c r="I13" s="13">
        <v>2</v>
      </c>
      <c r="J13" s="20">
        <f t="shared" si="0"/>
        <v>9.5</v>
      </c>
      <c r="K13" s="14">
        <f t="shared" si="1"/>
        <v>9.5</v>
      </c>
      <c r="L13" s="11"/>
    </row>
    <row r="14" spans="1:12" s="12" customFormat="1" ht="37.5" customHeight="1">
      <c r="A14" s="9">
        <v>10</v>
      </c>
      <c r="B14" s="10" t="s">
        <v>339</v>
      </c>
      <c r="C14" s="17" t="s">
        <v>152</v>
      </c>
      <c r="D14" s="17">
        <v>8</v>
      </c>
      <c r="E14" s="17" t="s">
        <v>136</v>
      </c>
      <c r="F14" s="17" t="s">
        <v>89</v>
      </c>
      <c r="G14" s="13">
        <v>1</v>
      </c>
      <c r="H14" s="13">
        <v>6.5</v>
      </c>
      <c r="I14" s="13">
        <v>2</v>
      </c>
      <c r="J14" s="20">
        <f t="shared" si="0"/>
        <v>9.5</v>
      </c>
      <c r="K14" s="14">
        <f t="shared" si="1"/>
        <v>9.5</v>
      </c>
      <c r="L14" s="11"/>
    </row>
    <row r="15" spans="1:12" s="12" customFormat="1" ht="37.5" customHeight="1">
      <c r="A15" s="9">
        <v>11</v>
      </c>
      <c r="B15" s="10" t="s">
        <v>380</v>
      </c>
      <c r="C15" s="16" t="s">
        <v>379</v>
      </c>
      <c r="D15" s="17">
        <v>8</v>
      </c>
      <c r="E15" s="16" t="s">
        <v>83</v>
      </c>
      <c r="F15" s="17" t="s">
        <v>108</v>
      </c>
      <c r="G15" s="13">
        <v>3</v>
      </c>
      <c r="H15" s="13">
        <v>6.5</v>
      </c>
      <c r="I15" s="13">
        <v>2</v>
      </c>
      <c r="J15" s="20">
        <f t="shared" si="0"/>
        <v>11.5</v>
      </c>
      <c r="K15" s="14">
        <f t="shared" si="1"/>
        <v>11.5</v>
      </c>
      <c r="L15" s="11"/>
    </row>
    <row r="16" spans="1:12" s="12" customFormat="1" ht="37.5" customHeight="1">
      <c r="A16" s="9">
        <v>12</v>
      </c>
      <c r="B16" s="10" t="s">
        <v>324</v>
      </c>
      <c r="C16" s="16" t="s">
        <v>159</v>
      </c>
      <c r="D16" s="17">
        <v>8</v>
      </c>
      <c r="E16" s="16" t="s">
        <v>15</v>
      </c>
      <c r="F16" s="17" t="s">
        <v>92</v>
      </c>
      <c r="G16" s="13">
        <v>5</v>
      </c>
      <c r="H16" s="13">
        <v>5.5</v>
      </c>
      <c r="I16" s="13">
        <v>1</v>
      </c>
      <c r="J16" s="20">
        <f t="shared" si="0"/>
        <v>11.5</v>
      </c>
      <c r="K16" s="14">
        <f t="shared" si="1"/>
        <v>11.5</v>
      </c>
      <c r="L16" s="11"/>
    </row>
    <row r="17" spans="1:12" s="12" customFormat="1" ht="37.5" customHeight="1">
      <c r="A17" s="9">
        <v>13</v>
      </c>
      <c r="B17" s="10" t="s">
        <v>340</v>
      </c>
      <c r="C17" s="16" t="s">
        <v>156</v>
      </c>
      <c r="D17" s="17">
        <v>8</v>
      </c>
      <c r="E17" s="16" t="s">
        <v>81</v>
      </c>
      <c r="F17" s="17" t="s">
        <v>124</v>
      </c>
      <c r="G17" s="13">
        <v>2</v>
      </c>
      <c r="H17" s="13">
        <v>7.5</v>
      </c>
      <c r="I17" s="13">
        <v>0.5</v>
      </c>
      <c r="J17" s="20">
        <f t="shared" si="0"/>
        <v>10</v>
      </c>
      <c r="K17" s="14">
        <f t="shared" si="1"/>
        <v>10</v>
      </c>
      <c r="L17" s="11"/>
    </row>
    <row r="18" spans="1:12" s="12" customFormat="1" ht="37.5" customHeight="1">
      <c r="A18" s="9">
        <v>14</v>
      </c>
      <c r="B18" s="10" t="s">
        <v>341</v>
      </c>
      <c r="C18" s="16" t="s">
        <v>181</v>
      </c>
      <c r="D18" s="17">
        <v>8</v>
      </c>
      <c r="E18" s="16" t="s">
        <v>14</v>
      </c>
      <c r="F18" s="17" t="s">
        <v>89</v>
      </c>
      <c r="G18" s="13">
        <v>3</v>
      </c>
      <c r="H18" s="13">
        <v>8</v>
      </c>
      <c r="I18" s="13">
        <v>2.5</v>
      </c>
      <c r="J18" s="20">
        <f t="shared" si="0"/>
        <v>13.5</v>
      </c>
      <c r="K18" s="14">
        <f t="shared" si="1"/>
        <v>13.5</v>
      </c>
      <c r="L18" s="11"/>
    </row>
    <row r="19" spans="1:12" s="12" customFormat="1" ht="37.5" customHeight="1">
      <c r="A19" s="9">
        <v>15</v>
      </c>
      <c r="B19" s="10" t="s">
        <v>342</v>
      </c>
      <c r="C19" s="16" t="s">
        <v>142</v>
      </c>
      <c r="D19" s="17">
        <v>8</v>
      </c>
      <c r="E19" s="16" t="s">
        <v>81</v>
      </c>
      <c r="F19" s="17" t="s">
        <v>124</v>
      </c>
      <c r="G19" s="13">
        <v>5</v>
      </c>
      <c r="H19" s="13">
        <v>6.5</v>
      </c>
      <c r="I19" s="13">
        <v>1.5</v>
      </c>
      <c r="J19" s="20">
        <f t="shared" si="0"/>
        <v>13</v>
      </c>
      <c r="K19" s="14">
        <f t="shared" si="1"/>
        <v>13</v>
      </c>
      <c r="L19" s="11"/>
    </row>
    <row r="20" spans="1:12" s="12" customFormat="1" ht="37.5" customHeight="1">
      <c r="A20" s="9">
        <v>16</v>
      </c>
      <c r="B20" s="10" t="s">
        <v>343</v>
      </c>
      <c r="C20" s="16" t="s">
        <v>173</v>
      </c>
      <c r="D20" s="17">
        <v>8</v>
      </c>
      <c r="E20" s="17" t="s">
        <v>149</v>
      </c>
      <c r="F20" s="17" t="s">
        <v>93</v>
      </c>
      <c r="G20" s="13">
        <v>1</v>
      </c>
      <c r="H20" s="13">
        <v>5.5</v>
      </c>
      <c r="I20" s="13">
        <v>2.5</v>
      </c>
      <c r="J20" s="20">
        <f t="shared" si="0"/>
        <v>9</v>
      </c>
      <c r="K20" s="14">
        <f t="shared" si="1"/>
        <v>9</v>
      </c>
      <c r="L20" s="11"/>
    </row>
    <row r="21" spans="1:12" s="12" customFormat="1" ht="37.5" customHeight="1">
      <c r="A21" s="9">
        <v>17</v>
      </c>
      <c r="B21" s="10" t="s">
        <v>344</v>
      </c>
      <c r="C21" s="17" t="s">
        <v>169</v>
      </c>
      <c r="D21" s="17">
        <v>8</v>
      </c>
      <c r="E21" s="17" t="s">
        <v>25</v>
      </c>
      <c r="F21" s="17" t="s">
        <v>87</v>
      </c>
      <c r="G21" s="13">
        <v>7</v>
      </c>
      <c r="H21" s="13">
        <v>6.5</v>
      </c>
      <c r="I21" s="13">
        <v>6.5</v>
      </c>
      <c r="J21" s="20">
        <f t="shared" si="0"/>
        <v>20</v>
      </c>
      <c r="K21" s="14">
        <f t="shared" si="1"/>
        <v>20</v>
      </c>
      <c r="L21" s="11"/>
    </row>
    <row r="22" spans="1:12" s="12" customFormat="1" ht="37.5" customHeight="1">
      <c r="A22" s="9">
        <v>18</v>
      </c>
      <c r="B22" s="10" t="s">
        <v>345</v>
      </c>
      <c r="C22" s="16" t="s">
        <v>150</v>
      </c>
      <c r="D22" s="17">
        <v>8</v>
      </c>
      <c r="E22" s="16" t="s">
        <v>83</v>
      </c>
      <c r="F22" s="17" t="s">
        <v>108</v>
      </c>
      <c r="G22" s="13">
        <v>5</v>
      </c>
      <c r="H22" s="13">
        <v>8.5</v>
      </c>
      <c r="I22" s="13">
        <v>2.5</v>
      </c>
      <c r="J22" s="20">
        <f t="shared" si="0"/>
        <v>16</v>
      </c>
      <c r="K22" s="14">
        <f t="shared" si="1"/>
        <v>16</v>
      </c>
      <c r="L22" s="11">
        <v>2</v>
      </c>
    </row>
    <row r="23" spans="1:12" s="12" customFormat="1" ht="37.5" customHeight="1">
      <c r="A23" s="9">
        <v>19</v>
      </c>
      <c r="B23" s="10" t="s">
        <v>346</v>
      </c>
      <c r="C23" s="16" t="s">
        <v>177</v>
      </c>
      <c r="D23" s="17">
        <v>8</v>
      </c>
      <c r="E23" s="16" t="s">
        <v>81</v>
      </c>
      <c r="F23" s="17" t="s">
        <v>124</v>
      </c>
      <c r="G23" s="13">
        <v>4</v>
      </c>
      <c r="H23" s="13">
        <v>8</v>
      </c>
      <c r="I23" s="13">
        <v>1</v>
      </c>
      <c r="J23" s="20">
        <f t="shared" si="0"/>
        <v>13</v>
      </c>
      <c r="K23" s="14">
        <f t="shared" si="1"/>
        <v>13</v>
      </c>
      <c r="L23" s="11"/>
    </row>
    <row r="24" spans="1:12" s="12" customFormat="1" ht="37.5" customHeight="1">
      <c r="A24" s="9">
        <v>20</v>
      </c>
      <c r="B24" s="10" t="s">
        <v>347</v>
      </c>
      <c r="C24" s="16" t="s">
        <v>72</v>
      </c>
      <c r="D24" s="17">
        <v>8</v>
      </c>
      <c r="E24" s="16" t="s">
        <v>15</v>
      </c>
      <c r="F24" s="17" t="s">
        <v>92</v>
      </c>
      <c r="G24" s="13">
        <v>4</v>
      </c>
      <c r="H24" s="13">
        <v>6</v>
      </c>
      <c r="I24" s="13">
        <v>2</v>
      </c>
      <c r="J24" s="20">
        <f t="shared" si="0"/>
        <v>12</v>
      </c>
      <c r="K24" s="14">
        <f t="shared" si="1"/>
        <v>12</v>
      </c>
      <c r="L24" s="11"/>
    </row>
    <row r="25" spans="1:12" s="12" customFormat="1" ht="37.5" customHeight="1">
      <c r="A25" s="9">
        <v>21</v>
      </c>
      <c r="B25" s="10" t="s">
        <v>348</v>
      </c>
      <c r="C25" s="17" t="s">
        <v>160</v>
      </c>
      <c r="D25" s="17">
        <v>8</v>
      </c>
      <c r="E25" s="17" t="s">
        <v>103</v>
      </c>
      <c r="F25" s="17" t="s">
        <v>104</v>
      </c>
      <c r="G25" s="13">
        <v>4</v>
      </c>
      <c r="H25" s="13">
        <v>8</v>
      </c>
      <c r="I25" s="13">
        <v>1</v>
      </c>
      <c r="J25" s="20">
        <f t="shared" si="0"/>
        <v>13</v>
      </c>
      <c r="K25" s="14">
        <f t="shared" si="1"/>
        <v>13</v>
      </c>
      <c r="L25" s="11"/>
    </row>
    <row r="26" spans="1:12" s="12" customFormat="1" ht="37.5" customHeight="1">
      <c r="A26" s="9">
        <v>22</v>
      </c>
      <c r="B26" s="10" t="s">
        <v>349</v>
      </c>
      <c r="C26" s="16" t="s">
        <v>39</v>
      </c>
      <c r="D26" s="17">
        <v>8</v>
      </c>
      <c r="E26" s="16" t="s">
        <v>11</v>
      </c>
      <c r="F26" s="17" t="s">
        <v>153</v>
      </c>
      <c r="G26" s="13">
        <v>4</v>
      </c>
      <c r="H26" s="13">
        <v>7</v>
      </c>
      <c r="I26" s="13">
        <v>2</v>
      </c>
      <c r="J26" s="20">
        <f t="shared" si="0"/>
        <v>13</v>
      </c>
      <c r="K26" s="14">
        <f t="shared" si="1"/>
        <v>13</v>
      </c>
      <c r="L26" s="11"/>
    </row>
    <row r="27" spans="1:12" s="12" customFormat="1" ht="37.5" customHeight="1">
      <c r="A27" s="9">
        <v>23</v>
      </c>
      <c r="B27" s="10" t="s">
        <v>325</v>
      </c>
      <c r="C27" s="17" t="s">
        <v>172</v>
      </c>
      <c r="D27" s="17">
        <v>8</v>
      </c>
      <c r="E27" s="17" t="s">
        <v>110</v>
      </c>
      <c r="F27" s="17" t="s">
        <v>132</v>
      </c>
      <c r="G27" s="13">
        <v>5</v>
      </c>
      <c r="H27" s="13">
        <v>6.5</v>
      </c>
      <c r="I27" s="13">
        <v>2.5</v>
      </c>
      <c r="J27" s="20">
        <f t="shared" si="0"/>
        <v>14</v>
      </c>
      <c r="K27" s="14">
        <f t="shared" si="1"/>
        <v>14</v>
      </c>
      <c r="L27" s="11"/>
    </row>
    <row r="28" spans="1:12" s="12" customFormat="1" ht="37.5" customHeight="1">
      <c r="A28" s="9">
        <v>24</v>
      </c>
      <c r="B28" s="10" t="s">
        <v>350</v>
      </c>
      <c r="C28" s="16" t="s">
        <v>26</v>
      </c>
      <c r="D28" s="17">
        <v>8</v>
      </c>
      <c r="E28" s="16" t="s">
        <v>15</v>
      </c>
      <c r="F28" s="17" t="s">
        <v>92</v>
      </c>
      <c r="G28" s="13">
        <v>1</v>
      </c>
      <c r="H28" s="13">
        <v>7</v>
      </c>
      <c r="I28" s="13">
        <v>2</v>
      </c>
      <c r="J28" s="20">
        <f t="shared" si="0"/>
        <v>10</v>
      </c>
      <c r="K28" s="14">
        <f t="shared" si="1"/>
        <v>10</v>
      </c>
      <c r="L28" s="11"/>
    </row>
    <row r="29" spans="1:12" s="12" customFormat="1" ht="37.5" customHeight="1">
      <c r="A29" s="9">
        <v>25</v>
      </c>
      <c r="B29" s="10" t="s">
        <v>351</v>
      </c>
      <c r="C29" s="17" t="s">
        <v>28</v>
      </c>
      <c r="D29" s="17">
        <v>8</v>
      </c>
      <c r="E29" s="17" t="s">
        <v>24</v>
      </c>
      <c r="F29" s="17" t="s">
        <v>90</v>
      </c>
      <c r="G29" s="13">
        <v>3</v>
      </c>
      <c r="H29" s="13">
        <v>8.5</v>
      </c>
      <c r="I29" s="13">
        <v>3.5</v>
      </c>
      <c r="J29" s="20">
        <f t="shared" si="0"/>
        <v>15</v>
      </c>
      <c r="K29" s="14">
        <f t="shared" si="1"/>
        <v>15</v>
      </c>
      <c r="L29" s="11">
        <v>3</v>
      </c>
    </row>
    <row r="30" spans="1:12" s="12" customFormat="1" ht="37.5" customHeight="1">
      <c r="A30" s="9">
        <v>26</v>
      </c>
      <c r="B30" s="10" t="s">
        <v>352</v>
      </c>
      <c r="C30" s="17" t="s">
        <v>174</v>
      </c>
      <c r="D30" s="17">
        <v>8</v>
      </c>
      <c r="E30" s="17" t="s">
        <v>25</v>
      </c>
      <c r="F30" s="17" t="s">
        <v>140</v>
      </c>
      <c r="G30" s="13">
        <v>4</v>
      </c>
      <c r="H30" s="13">
        <v>6.5</v>
      </c>
      <c r="I30" s="13">
        <v>1</v>
      </c>
      <c r="J30" s="20">
        <f t="shared" si="0"/>
        <v>11.5</v>
      </c>
      <c r="K30" s="14">
        <f t="shared" si="1"/>
        <v>11.5</v>
      </c>
      <c r="L30" s="11"/>
    </row>
    <row r="31" spans="1:12" s="12" customFormat="1" ht="37.5" customHeight="1">
      <c r="A31" s="9">
        <v>27</v>
      </c>
      <c r="B31" s="10" t="s">
        <v>353</v>
      </c>
      <c r="C31" s="16" t="s">
        <v>38</v>
      </c>
      <c r="D31" s="17">
        <v>8</v>
      </c>
      <c r="E31" s="16" t="s">
        <v>23</v>
      </c>
      <c r="F31" s="17" t="s">
        <v>90</v>
      </c>
      <c r="G31" s="13">
        <v>1</v>
      </c>
      <c r="H31" s="13">
        <v>6.5</v>
      </c>
      <c r="I31" s="13">
        <v>2.5</v>
      </c>
      <c r="J31" s="20">
        <f t="shared" si="0"/>
        <v>10</v>
      </c>
      <c r="K31" s="14">
        <f t="shared" si="1"/>
        <v>10</v>
      </c>
      <c r="L31" s="11"/>
    </row>
    <row r="32" spans="1:12" s="12" customFormat="1" ht="37.5" customHeight="1">
      <c r="A32" s="9">
        <v>28</v>
      </c>
      <c r="B32" s="10" t="s">
        <v>354</v>
      </c>
      <c r="C32" s="16" t="s">
        <v>161</v>
      </c>
      <c r="D32" s="17">
        <v>8</v>
      </c>
      <c r="E32" s="16" t="s">
        <v>103</v>
      </c>
      <c r="F32" s="17"/>
      <c r="G32" s="13">
        <v>6</v>
      </c>
      <c r="H32" s="13">
        <v>9.5</v>
      </c>
      <c r="I32" s="13">
        <v>3</v>
      </c>
      <c r="J32" s="20">
        <f t="shared" si="0"/>
        <v>18.5</v>
      </c>
      <c r="K32" s="14">
        <f t="shared" si="1"/>
        <v>18.5</v>
      </c>
      <c r="L32" s="11">
        <v>2</v>
      </c>
    </row>
    <row r="33" spans="1:12" s="12" customFormat="1" ht="37.5" customHeight="1">
      <c r="A33" s="9">
        <v>29</v>
      </c>
      <c r="B33" s="10" t="s">
        <v>355</v>
      </c>
      <c r="C33" s="16" t="s">
        <v>69</v>
      </c>
      <c r="D33" s="17">
        <v>8</v>
      </c>
      <c r="E33" s="16" t="s">
        <v>11</v>
      </c>
      <c r="F33" s="17" t="s">
        <v>153</v>
      </c>
      <c r="G33" s="13">
        <v>5</v>
      </c>
      <c r="H33" s="13">
        <v>6</v>
      </c>
      <c r="I33" s="13">
        <v>3</v>
      </c>
      <c r="J33" s="20">
        <f t="shared" si="0"/>
        <v>14</v>
      </c>
      <c r="K33" s="14">
        <f t="shared" si="1"/>
        <v>14</v>
      </c>
      <c r="L33" s="13"/>
    </row>
    <row r="34" spans="1:12" s="12" customFormat="1" ht="37.5" customHeight="1">
      <c r="A34" s="9">
        <v>30</v>
      </c>
      <c r="B34" s="10" t="s">
        <v>356</v>
      </c>
      <c r="C34" s="16" t="s">
        <v>170</v>
      </c>
      <c r="D34" s="17">
        <v>8</v>
      </c>
      <c r="E34" s="16" t="s">
        <v>11</v>
      </c>
      <c r="F34" s="17" t="s">
        <v>153</v>
      </c>
      <c r="G34" s="13">
        <v>2</v>
      </c>
      <c r="H34" s="13">
        <v>5</v>
      </c>
      <c r="I34" s="13">
        <v>2</v>
      </c>
      <c r="J34" s="20">
        <f t="shared" si="0"/>
        <v>9</v>
      </c>
      <c r="K34" s="14">
        <f t="shared" si="1"/>
        <v>9</v>
      </c>
      <c r="L34" s="11"/>
    </row>
    <row r="35" spans="1:12" s="12" customFormat="1" ht="37.5" customHeight="1">
      <c r="A35" s="9">
        <v>31</v>
      </c>
      <c r="B35" s="10" t="s">
        <v>357</v>
      </c>
      <c r="C35" s="16" t="s">
        <v>66</v>
      </c>
      <c r="D35" s="17">
        <v>8</v>
      </c>
      <c r="E35" s="16" t="s">
        <v>15</v>
      </c>
      <c r="F35" s="17" t="s">
        <v>92</v>
      </c>
      <c r="G35" s="13">
        <v>5</v>
      </c>
      <c r="H35" s="13">
        <v>5.5</v>
      </c>
      <c r="I35" s="13">
        <v>3</v>
      </c>
      <c r="J35" s="20">
        <f t="shared" si="0"/>
        <v>13.5</v>
      </c>
      <c r="K35" s="14">
        <f t="shared" si="1"/>
        <v>13.5</v>
      </c>
      <c r="L35" s="11"/>
    </row>
    <row r="36" spans="1:12" s="12" customFormat="1" ht="37.5" customHeight="1">
      <c r="A36" s="9">
        <v>32</v>
      </c>
      <c r="B36" s="10" t="s">
        <v>358</v>
      </c>
      <c r="C36" s="16" t="s">
        <v>145</v>
      </c>
      <c r="D36" s="17">
        <v>8</v>
      </c>
      <c r="E36" s="16" t="s">
        <v>65</v>
      </c>
      <c r="F36" s="17" t="s">
        <v>146</v>
      </c>
      <c r="G36" s="13">
        <v>4</v>
      </c>
      <c r="H36" s="13">
        <v>6</v>
      </c>
      <c r="I36" s="13">
        <v>1</v>
      </c>
      <c r="J36" s="20">
        <f t="shared" si="0"/>
        <v>11</v>
      </c>
      <c r="K36" s="14">
        <f t="shared" si="1"/>
        <v>11</v>
      </c>
      <c r="L36" s="11"/>
    </row>
    <row r="37" spans="1:12" s="12" customFormat="1" ht="37.5" customHeight="1">
      <c r="A37" s="9">
        <v>33</v>
      </c>
      <c r="B37" s="10" t="s">
        <v>326</v>
      </c>
      <c r="C37" s="17" t="s">
        <v>148</v>
      </c>
      <c r="D37" s="17">
        <v>8</v>
      </c>
      <c r="E37" s="17" t="s">
        <v>149</v>
      </c>
      <c r="F37" s="17" t="s">
        <v>93</v>
      </c>
      <c r="G37" s="13">
        <v>3</v>
      </c>
      <c r="H37" s="13">
        <v>3.5</v>
      </c>
      <c r="I37" s="13">
        <v>1</v>
      </c>
      <c r="J37" s="20">
        <f t="shared" si="0"/>
        <v>7.5</v>
      </c>
      <c r="K37" s="14">
        <f t="shared" si="1"/>
        <v>7.5</v>
      </c>
      <c r="L37" s="11"/>
    </row>
    <row r="38" spans="1:12" s="12" customFormat="1" ht="37.5" customHeight="1">
      <c r="A38" s="9">
        <v>34</v>
      </c>
      <c r="B38" s="10" t="s">
        <v>359</v>
      </c>
      <c r="C38" s="16" t="s">
        <v>37</v>
      </c>
      <c r="D38" s="17">
        <v>8</v>
      </c>
      <c r="E38" s="16" t="s">
        <v>23</v>
      </c>
      <c r="F38" s="17" t="s">
        <v>90</v>
      </c>
      <c r="G38" s="13">
        <v>3</v>
      </c>
      <c r="H38" s="13">
        <v>6.5</v>
      </c>
      <c r="I38" s="13">
        <v>1.5</v>
      </c>
      <c r="J38" s="20">
        <f t="shared" si="0"/>
        <v>11</v>
      </c>
      <c r="K38" s="14">
        <f t="shared" si="1"/>
        <v>11</v>
      </c>
      <c r="L38" s="11"/>
    </row>
    <row r="39" spans="1:12" s="12" customFormat="1" ht="37.5" customHeight="1">
      <c r="A39" s="9">
        <v>35</v>
      </c>
      <c r="B39" s="10" t="s">
        <v>360</v>
      </c>
      <c r="C39" s="17" t="s">
        <v>143</v>
      </c>
      <c r="D39" s="17">
        <v>8</v>
      </c>
      <c r="E39" s="17" t="s">
        <v>25</v>
      </c>
      <c r="F39" s="17" t="s">
        <v>87</v>
      </c>
      <c r="G39" s="13">
        <v>6</v>
      </c>
      <c r="H39" s="13">
        <v>6</v>
      </c>
      <c r="I39" s="13">
        <v>2.5</v>
      </c>
      <c r="J39" s="20">
        <f t="shared" si="0"/>
        <v>14.5</v>
      </c>
      <c r="K39" s="14">
        <f t="shared" si="1"/>
        <v>14.5</v>
      </c>
      <c r="L39" s="11">
        <v>3</v>
      </c>
    </row>
    <row r="40" spans="1:12" s="12" customFormat="1" ht="37.5" customHeight="1">
      <c r="A40" s="9">
        <v>36</v>
      </c>
      <c r="B40" s="10" t="s">
        <v>361</v>
      </c>
      <c r="C40" s="16" t="s">
        <v>178</v>
      </c>
      <c r="D40" s="17">
        <v>8</v>
      </c>
      <c r="E40" s="16" t="s">
        <v>11</v>
      </c>
      <c r="F40" s="17" t="s">
        <v>93</v>
      </c>
      <c r="G40" s="13">
        <v>5</v>
      </c>
      <c r="H40" s="13">
        <v>7.5</v>
      </c>
      <c r="I40" s="13">
        <v>1.5</v>
      </c>
      <c r="J40" s="20">
        <f t="shared" si="0"/>
        <v>14</v>
      </c>
      <c r="K40" s="14">
        <f t="shared" si="1"/>
        <v>14</v>
      </c>
      <c r="L40" s="11"/>
    </row>
    <row r="41" spans="1:12" s="12" customFormat="1" ht="37.5" customHeight="1">
      <c r="A41" s="9">
        <v>37</v>
      </c>
      <c r="B41" s="10" t="s">
        <v>362</v>
      </c>
      <c r="C41" s="16" t="s">
        <v>167</v>
      </c>
      <c r="D41" s="17">
        <v>8</v>
      </c>
      <c r="E41" s="16" t="s">
        <v>21</v>
      </c>
      <c r="F41" s="17" t="s">
        <v>135</v>
      </c>
      <c r="G41" s="13">
        <v>2</v>
      </c>
      <c r="H41" s="13">
        <v>0</v>
      </c>
      <c r="I41" s="13">
        <v>0.5</v>
      </c>
      <c r="J41" s="20">
        <f t="shared" si="0"/>
        <v>2.5</v>
      </c>
      <c r="K41" s="14">
        <f t="shared" si="1"/>
        <v>2.5</v>
      </c>
      <c r="L41" s="11"/>
    </row>
    <row r="42" spans="1:12" s="12" customFormat="1" ht="37.5" customHeight="1">
      <c r="A42" s="9">
        <v>38</v>
      </c>
      <c r="B42" s="10" t="s">
        <v>363</v>
      </c>
      <c r="C42" s="16" t="s">
        <v>22</v>
      </c>
      <c r="D42" s="17">
        <v>8</v>
      </c>
      <c r="E42" s="16" t="s">
        <v>10</v>
      </c>
      <c r="F42" s="17" t="s">
        <v>116</v>
      </c>
      <c r="G42" s="13">
        <v>6</v>
      </c>
      <c r="H42" s="13">
        <v>6</v>
      </c>
      <c r="I42" s="13">
        <v>3</v>
      </c>
      <c r="J42" s="20">
        <f t="shared" si="0"/>
        <v>15</v>
      </c>
      <c r="K42" s="14">
        <f t="shared" si="1"/>
        <v>15</v>
      </c>
      <c r="L42" s="11">
        <v>3</v>
      </c>
    </row>
    <row r="43" spans="1:12" s="12" customFormat="1" ht="37.5" customHeight="1">
      <c r="A43" s="9">
        <v>39</v>
      </c>
      <c r="B43" s="10" t="s">
        <v>364</v>
      </c>
      <c r="C43" s="17" t="s">
        <v>182</v>
      </c>
      <c r="D43" s="17">
        <v>8</v>
      </c>
      <c r="E43" s="17" t="s">
        <v>29</v>
      </c>
      <c r="F43" s="17" t="s">
        <v>124</v>
      </c>
      <c r="G43" s="13">
        <v>2</v>
      </c>
      <c r="H43" s="13">
        <v>6.5</v>
      </c>
      <c r="I43" s="13">
        <v>2.5</v>
      </c>
      <c r="J43" s="20">
        <f t="shared" si="0"/>
        <v>11</v>
      </c>
      <c r="K43" s="14">
        <f t="shared" si="1"/>
        <v>11</v>
      </c>
      <c r="L43" s="11"/>
    </row>
    <row r="44" spans="1:12" s="12" customFormat="1" ht="37.5" customHeight="1">
      <c r="A44" s="9">
        <v>40</v>
      </c>
      <c r="B44" s="10" t="s">
        <v>365</v>
      </c>
      <c r="C44" s="16" t="s">
        <v>68</v>
      </c>
      <c r="D44" s="17">
        <v>8</v>
      </c>
      <c r="E44" s="16" t="s">
        <v>15</v>
      </c>
      <c r="F44" s="17" t="s">
        <v>92</v>
      </c>
      <c r="G44" s="13">
        <v>2</v>
      </c>
      <c r="H44" s="13">
        <v>6.5</v>
      </c>
      <c r="I44" s="13">
        <v>3.5</v>
      </c>
      <c r="J44" s="20">
        <f t="shared" si="0"/>
        <v>12</v>
      </c>
      <c r="K44" s="14">
        <f t="shared" si="1"/>
        <v>12</v>
      </c>
      <c r="L44" s="11"/>
    </row>
    <row r="45" spans="1:12" s="12" customFormat="1" ht="37.5" customHeight="1">
      <c r="A45" s="9">
        <v>41</v>
      </c>
      <c r="B45" s="10" t="s">
        <v>366</v>
      </c>
      <c r="C45" s="17" t="s">
        <v>162</v>
      </c>
      <c r="D45" s="17">
        <v>8</v>
      </c>
      <c r="E45" s="17" t="s">
        <v>163</v>
      </c>
      <c r="F45" s="17" t="s">
        <v>164</v>
      </c>
      <c r="G45" s="13">
        <v>1</v>
      </c>
      <c r="H45" s="13">
        <v>7.5</v>
      </c>
      <c r="I45" s="13">
        <v>2</v>
      </c>
      <c r="J45" s="20">
        <f t="shared" si="0"/>
        <v>10.5</v>
      </c>
      <c r="K45" s="14">
        <f t="shared" si="1"/>
        <v>10.5</v>
      </c>
      <c r="L45" s="11"/>
    </row>
    <row r="46" spans="1:12" s="12" customFormat="1" ht="37.5" customHeight="1">
      <c r="A46" s="9">
        <v>42</v>
      </c>
      <c r="B46" s="10" t="s">
        <v>368</v>
      </c>
      <c r="C46" s="16" t="s">
        <v>144</v>
      </c>
      <c r="D46" s="17">
        <v>8</v>
      </c>
      <c r="E46" s="16" t="s">
        <v>15</v>
      </c>
      <c r="F46" s="17" t="s">
        <v>92</v>
      </c>
      <c r="G46" s="13">
        <v>3</v>
      </c>
      <c r="H46" s="13">
        <v>7</v>
      </c>
      <c r="I46" s="13">
        <v>0.5</v>
      </c>
      <c r="J46" s="20">
        <f t="shared" si="0"/>
        <v>10.5</v>
      </c>
      <c r="K46" s="14">
        <f t="shared" si="1"/>
        <v>10.5</v>
      </c>
      <c r="L46" s="13"/>
    </row>
    <row r="47" spans="1:12" s="12" customFormat="1" ht="37.5" customHeight="1">
      <c r="A47" s="9">
        <v>43</v>
      </c>
      <c r="B47" s="10" t="s">
        <v>367</v>
      </c>
      <c r="C47" s="17" t="s">
        <v>175</v>
      </c>
      <c r="D47" s="17">
        <v>8</v>
      </c>
      <c r="E47" s="17" t="s">
        <v>136</v>
      </c>
      <c r="F47" s="17" t="s">
        <v>89</v>
      </c>
      <c r="G47" s="13">
        <v>2</v>
      </c>
      <c r="H47" s="13">
        <v>5.5</v>
      </c>
      <c r="I47" s="13">
        <v>1</v>
      </c>
      <c r="J47" s="20">
        <f t="shared" si="0"/>
        <v>8.5</v>
      </c>
      <c r="K47" s="14">
        <f t="shared" si="1"/>
        <v>8.5</v>
      </c>
      <c r="L47" s="11"/>
    </row>
    <row r="48" spans="1:12" s="12" customFormat="1" ht="37.5" customHeight="1">
      <c r="A48" s="9">
        <v>44</v>
      </c>
      <c r="B48" s="10" t="s">
        <v>327</v>
      </c>
      <c r="C48" s="17" t="s">
        <v>67</v>
      </c>
      <c r="D48" s="17">
        <v>8</v>
      </c>
      <c r="E48" s="17" t="s">
        <v>10</v>
      </c>
      <c r="F48" s="17" t="s">
        <v>116</v>
      </c>
      <c r="G48" s="13">
        <v>7</v>
      </c>
      <c r="H48" s="13">
        <v>7</v>
      </c>
      <c r="I48" s="13">
        <v>2</v>
      </c>
      <c r="J48" s="20">
        <f t="shared" si="0"/>
        <v>16</v>
      </c>
      <c r="K48" s="14">
        <f t="shared" si="1"/>
        <v>16</v>
      </c>
      <c r="L48" s="11">
        <v>2</v>
      </c>
    </row>
    <row r="49" spans="1:12" s="12" customFormat="1" ht="37.5" customHeight="1">
      <c r="A49" s="9">
        <v>45</v>
      </c>
      <c r="B49" s="10" t="s">
        <v>369</v>
      </c>
      <c r="C49" s="16" t="s">
        <v>171</v>
      </c>
      <c r="D49" s="17">
        <v>8</v>
      </c>
      <c r="E49" s="16" t="s">
        <v>14</v>
      </c>
      <c r="F49" s="17" t="s">
        <v>89</v>
      </c>
      <c r="G49" s="13">
        <v>3</v>
      </c>
      <c r="H49" s="13">
        <v>5.5</v>
      </c>
      <c r="I49" s="13">
        <v>1.5</v>
      </c>
      <c r="J49" s="20">
        <f t="shared" si="0"/>
        <v>10</v>
      </c>
      <c r="K49" s="14">
        <f t="shared" si="1"/>
        <v>10</v>
      </c>
      <c r="L49" s="11"/>
    </row>
    <row r="50" spans="1:12" s="12" customFormat="1" ht="37.5" customHeight="1">
      <c r="A50" s="9">
        <v>46</v>
      </c>
      <c r="B50" s="10" t="s">
        <v>378</v>
      </c>
      <c r="C50" s="17" t="s">
        <v>376</v>
      </c>
      <c r="D50" s="17">
        <v>8</v>
      </c>
      <c r="E50" s="17" t="s">
        <v>377</v>
      </c>
      <c r="F50" s="17" t="s">
        <v>92</v>
      </c>
      <c r="G50" s="13">
        <v>2</v>
      </c>
      <c r="H50" s="13">
        <v>7.5</v>
      </c>
      <c r="I50" s="13">
        <v>2.5</v>
      </c>
      <c r="J50" s="20">
        <f t="shared" si="0"/>
        <v>12</v>
      </c>
      <c r="K50" s="14">
        <f t="shared" si="1"/>
        <v>12</v>
      </c>
      <c r="L50" s="11"/>
    </row>
    <row r="51" spans="1:12" s="12" customFormat="1" ht="37.5" customHeight="1">
      <c r="A51" s="9">
        <v>47</v>
      </c>
      <c r="B51" s="10" t="s">
        <v>370</v>
      </c>
      <c r="C51" s="16" t="s">
        <v>139</v>
      </c>
      <c r="D51" s="17">
        <v>8</v>
      </c>
      <c r="E51" s="16" t="s">
        <v>25</v>
      </c>
      <c r="F51" s="17" t="s">
        <v>140</v>
      </c>
      <c r="G51" s="13">
        <v>4</v>
      </c>
      <c r="H51" s="13">
        <v>6</v>
      </c>
      <c r="I51" s="13">
        <v>1.5</v>
      </c>
      <c r="J51" s="20">
        <f t="shared" si="0"/>
        <v>11.5</v>
      </c>
      <c r="K51" s="14">
        <f t="shared" si="1"/>
        <v>11.5</v>
      </c>
      <c r="L51" s="11"/>
    </row>
    <row r="52" spans="1:12" s="12" customFormat="1" ht="37.5" customHeight="1">
      <c r="A52" s="9">
        <v>48</v>
      </c>
      <c r="B52" s="10" t="s">
        <v>371</v>
      </c>
      <c r="C52" s="16" t="s">
        <v>158</v>
      </c>
      <c r="D52" s="17">
        <v>8</v>
      </c>
      <c r="E52" s="16" t="s">
        <v>11</v>
      </c>
      <c r="F52" s="17" t="s">
        <v>93</v>
      </c>
      <c r="G52" s="13">
        <v>4</v>
      </c>
      <c r="H52" s="13">
        <v>6.5</v>
      </c>
      <c r="I52" s="13">
        <v>1</v>
      </c>
      <c r="J52" s="20">
        <f t="shared" si="0"/>
        <v>11.5</v>
      </c>
      <c r="K52" s="14">
        <f t="shared" si="1"/>
        <v>11.5</v>
      </c>
      <c r="L52" s="11"/>
    </row>
    <row r="53" spans="1:12" s="12" customFormat="1" ht="37.5" customHeight="1">
      <c r="A53" s="9">
        <v>49</v>
      </c>
      <c r="B53" s="10" t="s">
        <v>372</v>
      </c>
      <c r="C53" s="16" t="s">
        <v>179</v>
      </c>
      <c r="D53" s="17">
        <v>8</v>
      </c>
      <c r="E53" s="16" t="s">
        <v>11</v>
      </c>
      <c r="F53" s="17" t="s">
        <v>93</v>
      </c>
      <c r="G53" s="13">
        <v>2</v>
      </c>
      <c r="H53" s="13">
        <v>6.5</v>
      </c>
      <c r="I53" s="13">
        <v>1.5</v>
      </c>
      <c r="J53" s="20">
        <f t="shared" si="0"/>
        <v>10</v>
      </c>
      <c r="K53" s="14">
        <f t="shared" si="1"/>
        <v>10</v>
      </c>
      <c r="L53" s="11"/>
    </row>
    <row r="54" spans="1:12" s="12" customFormat="1" ht="37.5" customHeight="1">
      <c r="A54" s="9">
        <v>50</v>
      </c>
      <c r="B54" s="10" t="s">
        <v>374</v>
      </c>
      <c r="C54" s="16" t="s">
        <v>154</v>
      </c>
      <c r="D54" s="17">
        <v>8</v>
      </c>
      <c r="E54" s="16" t="s">
        <v>15</v>
      </c>
      <c r="F54" s="17" t="s">
        <v>92</v>
      </c>
      <c r="G54" s="13">
        <v>3</v>
      </c>
      <c r="H54" s="13">
        <v>6.5</v>
      </c>
      <c r="I54" s="13">
        <v>4</v>
      </c>
      <c r="J54" s="20">
        <f t="shared" si="0"/>
        <v>13.5</v>
      </c>
      <c r="K54" s="14">
        <f t="shared" si="1"/>
        <v>13.5</v>
      </c>
      <c r="L54" s="11"/>
    </row>
    <row r="55" spans="1:12" s="12" customFormat="1" ht="37.5" customHeight="1">
      <c r="A55" s="9">
        <v>51</v>
      </c>
      <c r="B55" s="10" t="s">
        <v>375</v>
      </c>
      <c r="C55" s="16" t="s">
        <v>147</v>
      </c>
      <c r="D55" s="17">
        <v>8</v>
      </c>
      <c r="E55" s="16" t="s">
        <v>11</v>
      </c>
      <c r="F55" s="17" t="s">
        <v>93</v>
      </c>
      <c r="G55" s="13">
        <v>3</v>
      </c>
      <c r="H55" s="13">
        <v>4.5</v>
      </c>
      <c r="I55" s="13">
        <v>1</v>
      </c>
      <c r="J55" s="20">
        <f t="shared" si="0"/>
        <v>8.5</v>
      </c>
      <c r="K55" s="14">
        <f t="shared" si="1"/>
        <v>8.5</v>
      </c>
      <c r="L55" s="11"/>
    </row>
    <row r="56" spans="1:12" s="12" customFormat="1" ht="37.5" customHeight="1">
      <c r="A56" s="9">
        <v>52</v>
      </c>
      <c r="B56" s="10" t="s">
        <v>373</v>
      </c>
      <c r="C56" s="16" t="s">
        <v>157</v>
      </c>
      <c r="D56" s="17">
        <v>8</v>
      </c>
      <c r="E56" s="16" t="s">
        <v>11</v>
      </c>
      <c r="F56" s="17" t="s">
        <v>153</v>
      </c>
      <c r="G56" s="13">
        <v>6</v>
      </c>
      <c r="H56" s="13">
        <v>6</v>
      </c>
      <c r="I56" s="13">
        <v>2</v>
      </c>
      <c r="J56" s="20">
        <f t="shared" si="0"/>
        <v>14</v>
      </c>
      <c r="K56" s="14">
        <f t="shared" si="1"/>
        <v>14</v>
      </c>
      <c r="L56" s="11"/>
    </row>
    <row r="57" spans="1:12" s="12" customFormat="1" ht="37.5" customHeight="1">
      <c r="A57" s="9">
        <v>53</v>
      </c>
      <c r="B57" s="10" t="s">
        <v>328</v>
      </c>
      <c r="C57" s="16" t="s">
        <v>176</v>
      </c>
      <c r="D57" s="17">
        <v>8</v>
      </c>
      <c r="E57" s="16" t="s">
        <v>15</v>
      </c>
      <c r="F57" s="17" t="s">
        <v>92</v>
      </c>
      <c r="G57" s="13">
        <v>6</v>
      </c>
      <c r="H57" s="13">
        <v>5</v>
      </c>
      <c r="I57" s="13">
        <v>0.5</v>
      </c>
      <c r="J57" s="20">
        <f t="shared" si="0"/>
        <v>11.5</v>
      </c>
      <c r="K57" s="14">
        <f t="shared" si="1"/>
        <v>11.5</v>
      </c>
      <c r="L57" s="11"/>
    </row>
    <row r="58" spans="1:12" s="12" customFormat="1" ht="37.5" customHeight="1">
      <c r="A58" s="9">
        <v>54</v>
      </c>
      <c r="B58" s="10" t="s">
        <v>329</v>
      </c>
      <c r="C58" s="16" t="s">
        <v>71</v>
      </c>
      <c r="D58" s="17">
        <v>8</v>
      </c>
      <c r="E58" s="16" t="s">
        <v>14</v>
      </c>
      <c r="F58" s="17" t="s">
        <v>89</v>
      </c>
      <c r="G58" s="13">
        <v>5</v>
      </c>
      <c r="H58" s="13">
        <v>4.5</v>
      </c>
      <c r="I58" s="13">
        <v>1</v>
      </c>
      <c r="J58" s="20">
        <f t="shared" si="0"/>
        <v>10.5</v>
      </c>
      <c r="K58" s="14">
        <f t="shared" si="1"/>
        <v>10.5</v>
      </c>
      <c r="L58" s="11"/>
    </row>
    <row r="59" spans="1:12" s="12" customFormat="1" ht="37.5" customHeight="1">
      <c r="A59" s="9">
        <v>55</v>
      </c>
      <c r="B59" s="10" t="s">
        <v>330</v>
      </c>
      <c r="C59" s="17" t="s">
        <v>141</v>
      </c>
      <c r="D59" s="17">
        <v>8</v>
      </c>
      <c r="E59" s="17" t="s">
        <v>25</v>
      </c>
      <c r="F59" s="17" t="s">
        <v>140</v>
      </c>
      <c r="G59" s="13">
        <v>4</v>
      </c>
      <c r="H59" s="13">
        <v>7.5</v>
      </c>
      <c r="I59" s="13">
        <v>1</v>
      </c>
      <c r="J59" s="20">
        <f t="shared" si="0"/>
        <v>12.5</v>
      </c>
      <c r="K59" s="14">
        <f t="shared" si="1"/>
        <v>12.5</v>
      </c>
      <c r="L59" s="11"/>
    </row>
    <row r="60" spans="1:12" s="12" customFormat="1" ht="37.5" customHeight="1">
      <c r="A60" s="9">
        <v>56</v>
      </c>
      <c r="B60" s="10" t="s">
        <v>383</v>
      </c>
      <c r="C60" s="16" t="s">
        <v>382</v>
      </c>
      <c r="D60" s="17">
        <v>8</v>
      </c>
      <c r="E60" s="16" t="s">
        <v>83</v>
      </c>
      <c r="F60" s="17" t="s">
        <v>108</v>
      </c>
      <c r="G60" s="13">
        <v>3</v>
      </c>
      <c r="H60" s="13">
        <v>6.5</v>
      </c>
      <c r="I60" s="13">
        <v>1</v>
      </c>
      <c r="J60" s="20">
        <f t="shared" si="0"/>
        <v>10.5</v>
      </c>
      <c r="K60" s="14">
        <f t="shared" si="1"/>
        <v>10.5</v>
      </c>
      <c r="L60" s="11"/>
    </row>
    <row r="61" spans="1:12" s="12" customFormat="1" ht="37.5" customHeight="1">
      <c r="A61" s="9">
        <v>57</v>
      </c>
      <c r="B61" s="10" t="s">
        <v>384</v>
      </c>
      <c r="C61" s="16" t="s">
        <v>381</v>
      </c>
      <c r="D61" s="17">
        <v>8</v>
      </c>
      <c r="E61" s="16" t="s">
        <v>83</v>
      </c>
      <c r="F61" s="17" t="s">
        <v>108</v>
      </c>
      <c r="G61" s="13">
        <v>7</v>
      </c>
      <c r="H61" s="13">
        <v>7</v>
      </c>
      <c r="I61" s="13">
        <v>1</v>
      </c>
      <c r="J61" s="20">
        <f t="shared" si="0"/>
        <v>15</v>
      </c>
      <c r="K61" s="14">
        <f t="shared" si="1"/>
        <v>15</v>
      </c>
      <c r="L61" s="11">
        <v>3</v>
      </c>
    </row>
    <row r="62" spans="1:12" s="12" customFormat="1" ht="37.5" customHeight="1">
      <c r="A62" s="9"/>
      <c r="B62" s="10"/>
      <c r="C62" s="16"/>
      <c r="D62" s="17"/>
      <c r="E62" s="16"/>
      <c r="F62" s="17"/>
      <c r="G62" s="13"/>
      <c r="H62" s="13"/>
      <c r="I62" s="13"/>
      <c r="J62" s="20"/>
      <c r="K62" s="14"/>
      <c r="L62" s="11"/>
    </row>
    <row r="63" spans="1:12" s="12" customFormat="1" ht="41.25" customHeight="1">
      <c r="A63" s="39" t="s">
        <v>16</v>
      </c>
      <c r="B63" s="39"/>
      <c r="C63" s="39"/>
      <c r="D63" s="39"/>
      <c r="E63" s="22"/>
      <c r="F63" s="22"/>
      <c r="G63" s="22"/>
      <c r="H63" s="22"/>
      <c r="I63" s="22"/>
      <c r="J63" s="22"/>
      <c r="K63" s="22"/>
      <c r="L63" s="23"/>
    </row>
    <row r="64" spans="1:12" s="12" customFormat="1" ht="41.25" customHeight="1">
      <c r="A64" s="40" t="s">
        <v>17</v>
      </c>
      <c r="B64" s="40"/>
      <c r="C64" s="40"/>
      <c r="D64" s="40"/>
      <c r="E64" s="22"/>
      <c r="F64" s="22"/>
      <c r="G64" s="22"/>
      <c r="H64" s="22"/>
      <c r="I64" s="22"/>
      <c r="J64" s="22"/>
      <c r="K64" s="22"/>
      <c r="L64" s="23"/>
    </row>
    <row r="65" spans="1:12" s="12" customFormat="1" ht="41.25" customHeight="1">
      <c r="A65" s="40" t="s">
        <v>18</v>
      </c>
      <c r="B65" s="40"/>
      <c r="C65" s="40"/>
      <c r="D65" s="24"/>
      <c r="E65" s="22"/>
      <c r="F65" s="22"/>
      <c r="G65" s="22"/>
      <c r="H65" s="22"/>
      <c r="I65" s="22"/>
      <c r="J65" s="22"/>
      <c r="K65" s="22"/>
      <c r="L65" s="23"/>
    </row>
    <row r="66" spans="1:12" s="12" customFormat="1" ht="41.25" customHeight="1">
      <c r="A66" s="40" t="s">
        <v>19</v>
      </c>
      <c r="B66" s="40"/>
      <c r="C66" s="40"/>
      <c r="D66" s="24"/>
      <c r="E66" s="22"/>
      <c r="F66" s="22"/>
      <c r="G66" s="22"/>
      <c r="H66" s="22"/>
      <c r="I66" s="22"/>
      <c r="J66" s="22"/>
      <c r="K66" s="22"/>
      <c r="L66" s="23"/>
    </row>
    <row r="67" spans="1:12" s="12" customFormat="1" ht="41.25" customHeight="1">
      <c r="A67" s="38"/>
      <c r="B67" s="38"/>
      <c r="C67" s="38"/>
      <c r="D67" s="23"/>
      <c r="E67" s="22"/>
      <c r="F67" s="22"/>
      <c r="G67" s="22"/>
      <c r="H67" s="22"/>
      <c r="I67" s="22"/>
      <c r="J67" s="22"/>
      <c r="K67" s="22"/>
      <c r="L67" s="23"/>
    </row>
    <row r="68" spans="1:12" ht="41.25" customHeight="1">
      <c r="A68" s="1"/>
      <c r="B68" s="1"/>
      <c r="C68" s="3"/>
      <c r="D68" s="2"/>
      <c r="E68" s="1"/>
      <c r="F68" s="1"/>
      <c r="G68" s="1"/>
      <c r="H68" s="1"/>
      <c r="I68" s="1"/>
      <c r="J68" s="1"/>
      <c r="K68" s="1"/>
      <c r="L68" s="2"/>
    </row>
    <row r="69" spans="1:12" ht="41.25" customHeight="1">
      <c r="A69" s="37"/>
      <c r="B69" s="37"/>
      <c r="C69" s="37"/>
      <c r="D69" s="2"/>
      <c r="E69" s="1"/>
      <c r="F69" s="1"/>
      <c r="G69" s="1"/>
      <c r="H69" s="1"/>
      <c r="I69" s="1"/>
      <c r="J69" s="1"/>
      <c r="K69" s="1"/>
      <c r="L69" s="2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  <row r="989" spans="1:12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6"/>
    </row>
    <row r="990" spans="1:12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6"/>
    </row>
    <row r="991" spans="1:12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6"/>
    </row>
    <row r="992" spans="1:12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6"/>
    </row>
    <row r="993" spans="1:12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6"/>
    </row>
    <row r="994" spans="1:12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6"/>
    </row>
    <row r="995" spans="1:12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6"/>
    </row>
    <row r="996" spans="1:12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6"/>
    </row>
    <row r="997" spans="1:12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6"/>
    </row>
    <row r="998" spans="1:12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6"/>
    </row>
    <row r="999" spans="1:12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6"/>
    </row>
    <row r="1000" spans="1:12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6"/>
    </row>
    <row r="1001" spans="1:12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6"/>
    </row>
    <row r="1002" spans="1:12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6"/>
    </row>
    <row r="1003" spans="1:12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6"/>
    </row>
    <row r="1004" spans="1:12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6"/>
    </row>
    <row r="1005" spans="1:12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6"/>
    </row>
    <row r="1006" spans="1:12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6"/>
    </row>
    <row r="1007" spans="1:12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6"/>
    </row>
    <row r="1008" spans="1:12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6"/>
    </row>
    <row r="1009" spans="1:12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6"/>
    </row>
    <row r="1010" spans="1:12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6"/>
    </row>
    <row r="1011" spans="1:12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6"/>
    </row>
    <row r="1012" spans="1:12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6"/>
    </row>
    <row r="1013" spans="1:12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6"/>
    </row>
    <row r="1014" spans="1:12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6"/>
    </row>
    <row r="1015" spans="1:12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6"/>
    </row>
    <row r="1016" spans="1:12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6"/>
    </row>
    <row r="1017" spans="1:12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6"/>
    </row>
    <row r="1018" spans="1:12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6"/>
    </row>
    <row r="1019" spans="1:12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6"/>
    </row>
    <row r="1020" spans="1:12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6"/>
    </row>
    <row r="1021" spans="1:12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6"/>
    </row>
    <row r="1022" spans="1:12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6"/>
    </row>
    <row r="1023" spans="1:12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6"/>
    </row>
    <row r="1024" spans="1:12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6"/>
    </row>
    <row r="1025" spans="1:12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6"/>
    </row>
    <row r="1026" spans="1:12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6"/>
    </row>
    <row r="1027" spans="1:12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6"/>
    </row>
    <row r="1028" spans="1:12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6"/>
    </row>
    <row r="1029" spans="1:12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6"/>
    </row>
    <row r="1030" spans="1:12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4"/>
      <c r="K1030" s="4"/>
      <c r="L1030" s="6"/>
    </row>
  </sheetData>
  <mergeCells count="19">
    <mergeCell ref="A67:C67"/>
    <mergeCell ref="A69:C69"/>
    <mergeCell ref="K3:K4"/>
    <mergeCell ref="L3:L4"/>
    <mergeCell ref="A63:D63"/>
    <mergeCell ref="A64:D64"/>
    <mergeCell ref="A65:C65"/>
    <mergeCell ref="A66:C66"/>
    <mergeCell ref="J3:J4"/>
    <mergeCell ref="A1:L1"/>
    <mergeCell ref="A2:I2"/>
    <mergeCell ref="K2:L2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scale="70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9"/>
  <sheetViews>
    <sheetView topLeftCell="C57" zoomScale="89" zoomScaleNormal="89" workbookViewId="0">
      <selection sqref="A1:L65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1.140625" customWidth="1"/>
    <col min="8" max="8" width="10.5703125" customWidth="1"/>
    <col min="9" max="9" width="10.28515625" customWidth="1"/>
    <col min="10" max="10" width="16.140625" customWidth="1"/>
    <col min="11" max="11" width="13.5703125" customWidth="1"/>
    <col min="12" max="12" width="13.28515625" customWidth="1"/>
  </cols>
  <sheetData>
    <row r="1" spans="1:12" ht="73.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52.5" customHeight="1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19"/>
      <c r="K2" s="28" t="s">
        <v>505</v>
      </c>
      <c r="L2" s="28"/>
    </row>
    <row r="3" spans="1:12" ht="41.25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1" t="s">
        <v>511</v>
      </c>
      <c r="K3" s="25" t="s">
        <v>8</v>
      </c>
      <c r="L3" s="26" t="s">
        <v>9</v>
      </c>
    </row>
    <row r="4" spans="1:12" ht="41.25" customHeight="1">
      <c r="A4" s="30"/>
      <c r="B4" s="30"/>
      <c r="C4" s="32"/>
      <c r="D4" s="32"/>
      <c r="E4" s="33"/>
      <c r="F4" s="32"/>
      <c r="G4" s="8" t="s">
        <v>508</v>
      </c>
      <c r="H4" s="8" t="s">
        <v>509</v>
      </c>
      <c r="I4" s="8" t="s">
        <v>510</v>
      </c>
      <c r="J4" s="35"/>
      <c r="K4" s="25"/>
      <c r="L4" s="26"/>
    </row>
    <row r="5" spans="1:12" s="12" customFormat="1" ht="37.5" customHeight="1">
      <c r="A5" s="9">
        <v>1</v>
      </c>
      <c r="B5" s="10" t="s">
        <v>388</v>
      </c>
      <c r="C5" s="16" t="s">
        <v>183</v>
      </c>
      <c r="D5" s="17">
        <v>9</v>
      </c>
      <c r="E5" s="16" t="s">
        <v>15</v>
      </c>
      <c r="F5" s="17" t="s">
        <v>92</v>
      </c>
      <c r="G5" s="13">
        <v>6</v>
      </c>
      <c r="H5" s="13">
        <v>10.5</v>
      </c>
      <c r="I5" s="13">
        <v>1</v>
      </c>
      <c r="J5" s="20">
        <f>K5</f>
        <v>17.5</v>
      </c>
      <c r="K5" s="14">
        <f>G5+H5+I5</f>
        <v>17.5</v>
      </c>
      <c r="L5" s="11"/>
    </row>
    <row r="6" spans="1:12" s="12" customFormat="1" ht="37.5" customHeight="1">
      <c r="A6" s="9">
        <v>2</v>
      </c>
      <c r="B6" s="10" t="s">
        <v>400</v>
      </c>
      <c r="C6" s="16" t="s">
        <v>73</v>
      </c>
      <c r="D6" s="17">
        <v>9</v>
      </c>
      <c r="E6" s="16" t="s">
        <v>10</v>
      </c>
      <c r="F6" s="17" t="s">
        <v>116</v>
      </c>
      <c r="G6" s="13">
        <v>6</v>
      </c>
      <c r="H6" s="13">
        <v>13.5</v>
      </c>
      <c r="I6" s="13">
        <v>2.5</v>
      </c>
      <c r="J6" s="20">
        <f t="shared" ref="J6:J58" si="0">K6</f>
        <v>22</v>
      </c>
      <c r="K6" s="14">
        <f t="shared" ref="K6:K58" si="1">G6+H6+I6</f>
        <v>22</v>
      </c>
      <c r="L6" s="11">
        <v>3</v>
      </c>
    </row>
    <row r="7" spans="1:12" s="12" customFormat="1" ht="37.5" customHeight="1">
      <c r="A7" s="9">
        <v>3</v>
      </c>
      <c r="B7" s="10" t="s">
        <v>412</v>
      </c>
      <c r="C7" s="16" t="s">
        <v>184</v>
      </c>
      <c r="D7" s="17">
        <v>9</v>
      </c>
      <c r="E7" s="16" t="s">
        <v>23</v>
      </c>
      <c r="F7" s="16" t="s">
        <v>90</v>
      </c>
      <c r="G7" s="13">
        <v>4</v>
      </c>
      <c r="H7" s="13">
        <v>10</v>
      </c>
      <c r="I7" s="13">
        <v>0.5</v>
      </c>
      <c r="J7" s="20">
        <f t="shared" si="0"/>
        <v>14.5</v>
      </c>
      <c r="K7" s="14">
        <f t="shared" si="1"/>
        <v>14.5</v>
      </c>
      <c r="L7" s="11"/>
    </row>
    <row r="8" spans="1:12" s="12" customFormat="1" ht="37.5" customHeight="1">
      <c r="A8" s="9">
        <v>4</v>
      </c>
      <c r="B8" s="10" t="s">
        <v>432</v>
      </c>
      <c r="C8" s="17" t="s">
        <v>185</v>
      </c>
      <c r="D8" s="17">
        <v>9</v>
      </c>
      <c r="E8" s="17" t="s">
        <v>58</v>
      </c>
      <c r="F8" s="16" t="s">
        <v>108</v>
      </c>
      <c r="G8" s="13">
        <v>4</v>
      </c>
      <c r="H8" s="13">
        <v>6</v>
      </c>
      <c r="I8" s="13">
        <v>4.5</v>
      </c>
      <c r="J8" s="20">
        <f t="shared" si="0"/>
        <v>14.5</v>
      </c>
      <c r="K8" s="14">
        <f t="shared" si="1"/>
        <v>14.5</v>
      </c>
      <c r="L8" s="11"/>
    </row>
    <row r="9" spans="1:12" s="12" customFormat="1" ht="37.5" customHeight="1">
      <c r="A9" s="9">
        <v>5</v>
      </c>
      <c r="B9" s="10" t="s">
        <v>393</v>
      </c>
      <c r="C9" s="16" t="s">
        <v>50</v>
      </c>
      <c r="D9" s="17">
        <v>9</v>
      </c>
      <c r="E9" s="16" t="s">
        <v>15</v>
      </c>
      <c r="F9" s="17" t="s">
        <v>92</v>
      </c>
      <c r="G9" s="13">
        <v>2</v>
      </c>
      <c r="H9" s="13">
        <v>11</v>
      </c>
      <c r="I9" s="13">
        <v>1</v>
      </c>
      <c r="J9" s="20">
        <f t="shared" si="0"/>
        <v>14</v>
      </c>
      <c r="K9" s="14">
        <f t="shared" si="1"/>
        <v>14</v>
      </c>
      <c r="L9" s="11"/>
    </row>
    <row r="10" spans="1:12" s="12" customFormat="1" ht="37.5" customHeight="1">
      <c r="A10" s="9">
        <v>6</v>
      </c>
      <c r="B10" s="10" t="s">
        <v>436</v>
      </c>
      <c r="C10" s="17" t="s">
        <v>435</v>
      </c>
      <c r="D10" s="17">
        <v>9</v>
      </c>
      <c r="E10" s="16" t="s">
        <v>23</v>
      </c>
      <c r="F10" s="17" t="s">
        <v>90</v>
      </c>
      <c r="G10" s="13">
        <v>9</v>
      </c>
      <c r="H10" s="13">
        <v>14</v>
      </c>
      <c r="I10" s="13">
        <v>2</v>
      </c>
      <c r="J10" s="20">
        <f t="shared" si="0"/>
        <v>25</v>
      </c>
      <c r="K10" s="14">
        <f t="shared" si="1"/>
        <v>25</v>
      </c>
      <c r="L10" s="11">
        <v>2</v>
      </c>
    </row>
    <row r="11" spans="1:12" s="12" customFormat="1" ht="37.5" customHeight="1">
      <c r="A11" s="9">
        <v>7</v>
      </c>
      <c r="B11" s="10" t="s">
        <v>418</v>
      </c>
      <c r="C11" s="16" t="s">
        <v>51</v>
      </c>
      <c r="D11" s="17">
        <v>9</v>
      </c>
      <c r="E11" s="16" t="s">
        <v>23</v>
      </c>
      <c r="F11" s="16" t="s">
        <v>90</v>
      </c>
      <c r="G11" s="13">
        <v>3</v>
      </c>
      <c r="H11" s="13">
        <v>9</v>
      </c>
      <c r="I11" s="13">
        <v>1</v>
      </c>
      <c r="J11" s="20">
        <f t="shared" si="0"/>
        <v>13</v>
      </c>
      <c r="K11" s="14">
        <f t="shared" si="1"/>
        <v>13</v>
      </c>
      <c r="L11" s="11"/>
    </row>
    <row r="12" spans="1:12" s="12" customFormat="1" ht="37.5" customHeight="1">
      <c r="A12" s="9">
        <v>8</v>
      </c>
      <c r="B12" s="10" t="s">
        <v>430</v>
      </c>
      <c r="C12" s="16" t="s">
        <v>187</v>
      </c>
      <c r="D12" s="17">
        <v>9</v>
      </c>
      <c r="E12" s="16" t="s">
        <v>29</v>
      </c>
      <c r="F12" s="17" t="s">
        <v>124</v>
      </c>
      <c r="G12" s="13">
        <v>5</v>
      </c>
      <c r="H12" s="13">
        <v>11</v>
      </c>
      <c r="I12" s="13">
        <v>4.5</v>
      </c>
      <c r="J12" s="20">
        <f>K12</f>
        <v>20.5</v>
      </c>
      <c r="K12" s="14">
        <f t="shared" si="1"/>
        <v>20.5</v>
      </c>
      <c r="L12" s="11"/>
    </row>
    <row r="13" spans="1:12" s="12" customFormat="1" ht="37.5" customHeight="1">
      <c r="A13" s="9">
        <v>9</v>
      </c>
      <c r="B13" s="10" t="s">
        <v>386</v>
      </c>
      <c r="C13" s="16" t="s">
        <v>188</v>
      </c>
      <c r="D13" s="17">
        <v>9</v>
      </c>
      <c r="E13" s="16" t="s">
        <v>10</v>
      </c>
      <c r="F13" s="17" t="s">
        <v>116</v>
      </c>
      <c r="G13" s="13">
        <v>12</v>
      </c>
      <c r="H13" s="13">
        <v>13</v>
      </c>
      <c r="I13" s="13">
        <v>2.5</v>
      </c>
      <c r="J13" s="20">
        <f t="shared" si="0"/>
        <v>27.5</v>
      </c>
      <c r="K13" s="14">
        <f t="shared" si="1"/>
        <v>27.5</v>
      </c>
      <c r="L13" s="11">
        <v>2</v>
      </c>
    </row>
    <row r="14" spans="1:12" s="12" customFormat="1" ht="37.5" customHeight="1">
      <c r="A14" s="9">
        <v>10</v>
      </c>
      <c r="B14" s="10" t="s">
        <v>404</v>
      </c>
      <c r="C14" s="16" t="s">
        <v>52</v>
      </c>
      <c r="D14" s="17">
        <v>9</v>
      </c>
      <c r="E14" s="16" t="s">
        <v>25</v>
      </c>
      <c r="F14" s="16" t="s">
        <v>87</v>
      </c>
      <c r="G14" s="13">
        <v>7</v>
      </c>
      <c r="H14" s="13">
        <v>12</v>
      </c>
      <c r="I14" s="13">
        <v>2.5</v>
      </c>
      <c r="J14" s="20">
        <f t="shared" si="0"/>
        <v>21.5</v>
      </c>
      <c r="K14" s="14">
        <f t="shared" si="1"/>
        <v>21.5</v>
      </c>
      <c r="L14" s="11"/>
    </row>
    <row r="15" spans="1:12" s="12" customFormat="1" ht="37.5" customHeight="1">
      <c r="A15" s="9">
        <v>11</v>
      </c>
      <c r="B15" s="10" t="s">
        <v>416</v>
      </c>
      <c r="C15" s="16" t="s">
        <v>53</v>
      </c>
      <c r="D15" s="17">
        <v>9</v>
      </c>
      <c r="E15" s="16" t="s">
        <v>15</v>
      </c>
      <c r="F15" s="17" t="s">
        <v>92</v>
      </c>
      <c r="G15" s="13">
        <v>4</v>
      </c>
      <c r="H15" s="13">
        <v>13</v>
      </c>
      <c r="I15" s="13">
        <v>1.5</v>
      </c>
      <c r="J15" s="20">
        <f t="shared" si="0"/>
        <v>18.5</v>
      </c>
      <c r="K15" s="14">
        <f t="shared" si="1"/>
        <v>18.5</v>
      </c>
      <c r="L15" s="11"/>
    </row>
    <row r="16" spans="1:12" s="12" customFormat="1" ht="37.5" customHeight="1">
      <c r="A16" s="9">
        <v>12</v>
      </c>
      <c r="B16" s="10" t="s">
        <v>427</v>
      </c>
      <c r="C16" s="17" t="s">
        <v>54</v>
      </c>
      <c r="D16" s="17">
        <v>9</v>
      </c>
      <c r="E16" s="17" t="s">
        <v>25</v>
      </c>
      <c r="F16" s="17" t="s">
        <v>87</v>
      </c>
      <c r="G16" s="13">
        <v>6</v>
      </c>
      <c r="H16" s="13">
        <v>12</v>
      </c>
      <c r="I16" s="13">
        <v>2</v>
      </c>
      <c r="J16" s="20">
        <f t="shared" si="0"/>
        <v>20</v>
      </c>
      <c r="K16" s="14">
        <f t="shared" si="1"/>
        <v>20</v>
      </c>
      <c r="L16" s="11"/>
    </row>
    <row r="17" spans="1:12" s="12" customFormat="1" ht="37.5" customHeight="1">
      <c r="A17" s="9">
        <v>13</v>
      </c>
      <c r="B17" s="10" t="s">
        <v>406</v>
      </c>
      <c r="C17" s="16" t="s">
        <v>189</v>
      </c>
      <c r="D17" s="17">
        <v>9</v>
      </c>
      <c r="E17" s="16" t="s">
        <v>190</v>
      </c>
      <c r="F17" s="17" t="s">
        <v>153</v>
      </c>
      <c r="G17" s="13">
        <v>3</v>
      </c>
      <c r="H17" s="13">
        <v>4.5</v>
      </c>
      <c r="I17" s="13">
        <v>2.5</v>
      </c>
      <c r="J17" s="20">
        <f t="shared" si="0"/>
        <v>10</v>
      </c>
      <c r="K17" s="14">
        <f t="shared" si="1"/>
        <v>10</v>
      </c>
      <c r="L17" s="11"/>
    </row>
    <row r="18" spans="1:12" s="12" customFormat="1" ht="37.5" customHeight="1">
      <c r="A18" s="9">
        <v>14</v>
      </c>
      <c r="B18" s="10" t="s">
        <v>407</v>
      </c>
      <c r="C18" s="16" t="s">
        <v>191</v>
      </c>
      <c r="D18" s="17">
        <v>9</v>
      </c>
      <c r="E18" s="16" t="s">
        <v>13</v>
      </c>
      <c r="F18" s="16" t="s">
        <v>132</v>
      </c>
      <c r="G18" s="13">
        <v>3</v>
      </c>
      <c r="H18" s="13">
        <v>10.5</v>
      </c>
      <c r="I18" s="13">
        <v>1</v>
      </c>
      <c r="J18" s="20">
        <f t="shared" si="0"/>
        <v>14.5</v>
      </c>
      <c r="K18" s="14">
        <f t="shared" si="1"/>
        <v>14.5</v>
      </c>
      <c r="L18" s="11"/>
    </row>
    <row r="19" spans="1:12" s="12" customFormat="1" ht="37.5" customHeight="1">
      <c r="A19" s="9">
        <v>15</v>
      </c>
      <c r="B19" s="10" t="s">
        <v>423</v>
      </c>
      <c r="C19" s="16" t="s">
        <v>192</v>
      </c>
      <c r="D19" s="17">
        <v>9</v>
      </c>
      <c r="E19" s="16" t="s">
        <v>15</v>
      </c>
      <c r="F19" s="17" t="s">
        <v>92</v>
      </c>
      <c r="G19" s="13">
        <v>5</v>
      </c>
      <c r="H19" s="13">
        <v>12</v>
      </c>
      <c r="I19" s="13">
        <v>1.5</v>
      </c>
      <c r="J19" s="20">
        <f t="shared" si="0"/>
        <v>18.5</v>
      </c>
      <c r="K19" s="14">
        <f t="shared" si="1"/>
        <v>18.5</v>
      </c>
      <c r="L19" s="11"/>
    </row>
    <row r="20" spans="1:12" s="12" customFormat="1" ht="37.5" customHeight="1">
      <c r="A20" s="9">
        <v>16</v>
      </c>
      <c r="B20" s="10" t="s">
        <v>431</v>
      </c>
      <c r="C20" s="16" t="s">
        <v>193</v>
      </c>
      <c r="D20" s="17">
        <v>9</v>
      </c>
      <c r="E20" s="16" t="s">
        <v>83</v>
      </c>
      <c r="F20" s="16" t="s">
        <v>108</v>
      </c>
      <c r="G20" s="13">
        <v>6</v>
      </c>
      <c r="H20" s="13">
        <v>11</v>
      </c>
      <c r="I20" s="13">
        <v>2.5</v>
      </c>
      <c r="J20" s="20">
        <f>K20</f>
        <v>19.5</v>
      </c>
      <c r="K20" s="14">
        <f t="shared" si="1"/>
        <v>19.5</v>
      </c>
      <c r="L20" s="11"/>
    </row>
    <row r="21" spans="1:12" s="12" customFormat="1" ht="37.5" customHeight="1">
      <c r="A21" s="9">
        <v>17</v>
      </c>
      <c r="B21" s="10" t="s">
        <v>389</v>
      </c>
      <c r="C21" s="16" t="s">
        <v>194</v>
      </c>
      <c r="D21" s="17">
        <v>9</v>
      </c>
      <c r="E21" s="16" t="s">
        <v>15</v>
      </c>
      <c r="F21" s="17" t="s">
        <v>92</v>
      </c>
      <c r="G21" s="13">
        <v>7</v>
      </c>
      <c r="H21" s="13">
        <v>13</v>
      </c>
      <c r="I21" s="13">
        <v>2</v>
      </c>
      <c r="J21" s="20">
        <f t="shared" si="0"/>
        <v>22</v>
      </c>
      <c r="K21" s="14">
        <f t="shared" si="1"/>
        <v>22</v>
      </c>
      <c r="L21" s="11">
        <v>3</v>
      </c>
    </row>
    <row r="22" spans="1:12" s="12" customFormat="1" ht="37.5" customHeight="1">
      <c r="A22" s="9">
        <v>18</v>
      </c>
      <c r="B22" s="10" t="s">
        <v>438</v>
      </c>
      <c r="C22" s="16" t="s">
        <v>437</v>
      </c>
      <c r="D22" s="17">
        <v>9</v>
      </c>
      <c r="E22" s="16" t="s">
        <v>23</v>
      </c>
      <c r="F22" s="16" t="s">
        <v>90</v>
      </c>
      <c r="G22" s="13">
        <v>6</v>
      </c>
      <c r="H22" s="13">
        <v>5.5</v>
      </c>
      <c r="I22" s="13">
        <v>3</v>
      </c>
      <c r="J22" s="20">
        <f t="shared" si="0"/>
        <v>14.5</v>
      </c>
      <c r="K22" s="14">
        <f t="shared" si="1"/>
        <v>14.5</v>
      </c>
      <c r="L22" s="11"/>
    </row>
    <row r="23" spans="1:12" s="12" customFormat="1" ht="37.5" customHeight="1">
      <c r="A23" s="9">
        <v>19</v>
      </c>
      <c r="B23" s="10" t="s">
        <v>414</v>
      </c>
      <c r="C23" s="17" t="s">
        <v>195</v>
      </c>
      <c r="D23" s="17">
        <v>9</v>
      </c>
      <c r="E23" s="17" t="s">
        <v>14</v>
      </c>
      <c r="F23" s="17" t="s">
        <v>89</v>
      </c>
      <c r="G23" s="13">
        <v>2</v>
      </c>
      <c r="H23" s="13">
        <v>10.5</v>
      </c>
      <c r="I23" s="13">
        <v>2.5</v>
      </c>
      <c r="J23" s="20">
        <f t="shared" si="0"/>
        <v>15</v>
      </c>
      <c r="K23" s="14">
        <f t="shared" si="1"/>
        <v>15</v>
      </c>
      <c r="L23" s="11"/>
    </row>
    <row r="24" spans="1:12" s="12" customFormat="1" ht="37.5" customHeight="1">
      <c r="A24" s="9">
        <v>20</v>
      </c>
      <c r="B24" s="10" t="s">
        <v>440</v>
      </c>
      <c r="C24" s="16" t="s">
        <v>439</v>
      </c>
      <c r="D24" s="17">
        <v>9</v>
      </c>
      <c r="E24" s="16" t="s">
        <v>23</v>
      </c>
      <c r="F24" s="17" t="s">
        <v>90</v>
      </c>
      <c r="G24" s="13">
        <v>3</v>
      </c>
      <c r="H24" s="13">
        <v>11</v>
      </c>
      <c r="I24" s="13">
        <v>1.5</v>
      </c>
      <c r="J24" s="20">
        <f t="shared" si="0"/>
        <v>15.5</v>
      </c>
      <c r="K24" s="14">
        <f t="shared" si="1"/>
        <v>15.5</v>
      </c>
      <c r="L24" s="11"/>
    </row>
    <row r="25" spans="1:12" s="12" customFormat="1" ht="37.5" customHeight="1">
      <c r="A25" s="9">
        <v>21</v>
      </c>
      <c r="B25" s="10" t="s">
        <v>391</v>
      </c>
      <c r="C25" s="16" t="s">
        <v>197</v>
      </c>
      <c r="D25" s="17">
        <v>9</v>
      </c>
      <c r="E25" s="16" t="s">
        <v>12</v>
      </c>
      <c r="F25" s="16" t="s">
        <v>198</v>
      </c>
      <c r="G25" s="13">
        <v>5</v>
      </c>
      <c r="H25" s="13">
        <v>13.5</v>
      </c>
      <c r="I25" s="13">
        <v>0</v>
      </c>
      <c r="J25" s="20">
        <f t="shared" si="0"/>
        <v>18.5</v>
      </c>
      <c r="K25" s="14">
        <f t="shared" si="1"/>
        <v>18.5</v>
      </c>
      <c r="L25" s="11"/>
    </row>
    <row r="26" spans="1:12" s="12" customFormat="1" ht="37.5" customHeight="1">
      <c r="A26" s="9">
        <v>22</v>
      </c>
      <c r="B26" s="10" t="s">
        <v>401</v>
      </c>
      <c r="C26" s="17" t="s">
        <v>55</v>
      </c>
      <c r="D26" s="17">
        <v>9</v>
      </c>
      <c r="E26" s="17" t="s">
        <v>199</v>
      </c>
      <c r="F26" s="16" t="s">
        <v>108</v>
      </c>
      <c r="G26" s="13">
        <v>5</v>
      </c>
      <c r="H26" s="13">
        <v>7.5</v>
      </c>
      <c r="I26" s="13">
        <v>2.5</v>
      </c>
      <c r="J26" s="20">
        <f t="shared" si="0"/>
        <v>15</v>
      </c>
      <c r="K26" s="14">
        <f t="shared" si="1"/>
        <v>15</v>
      </c>
      <c r="L26" s="11"/>
    </row>
    <row r="27" spans="1:12" s="12" customFormat="1" ht="37.5" customHeight="1">
      <c r="A27" s="9">
        <v>23</v>
      </c>
      <c r="B27" s="10" t="s">
        <v>413</v>
      </c>
      <c r="C27" s="16" t="s">
        <v>200</v>
      </c>
      <c r="D27" s="17">
        <v>9</v>
      </c>
      <c r="E27" s="16" t="s">
        <v>29</v>
      </c>
      <c r="F27" s="17" t="s">
        <v>124</v>
      </c>
      <c r="G27" s="13">
        <v>1</v>
      </c>
      <c r="H27" s="13">
        <v>11</v>
      </c>
      <c r="I27" s="13">
        <v>2</v>
      </c>
      <c r="J27" s="20">
        <f t="shared" si="0"/>
        <v>14</v>
      </c>
      <c r="K27" s="14">
        <f t="shared" si="1"/>
        <v>14</v>
      </c>
      <c r="L27" s="11"/>
    </row>
    <row r="28" spans="1:12" s="12" customFormat="1" ht="37.5" customHeight="1">
      <c r="A28" s="9">
        <v>24</v>
      </c>
      <c r="B28" s="10" t="s">
        <v>433</v>
      </c>
      <c r="C28" s="16" t="s">
        <v>201</v>
      </c>
      <c r="D28" s="17">
        <v>9</v>
      </c>
      <c r="E28" s="16" t="s">
        <v>15</v>
      </c>
      <c r="F28" s="17" t="s">
        <v>92</v>
      </c>
      <c r="G28" s="13">
        <v>5</v>
      </c>
      <c r="H28" s="13">
        <v>14.5</v>
      </c>
      <c r="I28" s="13">
        <v>1.5</v>
      </c>
      <c r="J28" s="20">
        <f t="shared" si="0"/>
        <v>21</v>
      </c>
      <c r="K28" s="14">
        <f t="shared" si="1"/>
        <v>21</v>
      </c>
      <c r="L28" s="11"/>
    </row>
    <row r="29" spans="1:12" s="12" customFormat="1" ht="37.5" customHeight="1">
      <c r="A29" s="9">
        <v>25</v>
      </c>
      <c r="B29" s="10" t="s">
        <v>397</v>
      </c>
      <c r="C29" s="16" t="s">
        <v>74</v>
      </c>
      <c r="D29" s="17">
        <v>9</v>
      </c>
      <c r="E29" s="16" t="s">
        <v>35</v>
      </c>
      <c r="F29" s="16" t="s">
        <v>98</v>
      </c>
      <c r="G29" s="13">
        <v>5</v>
      </c>
      <c r="H29" s="13">
        <v>10.5</v>
      </c>
      <c r="I29" s="13">
        <v>1.5</v>
      </c>
      <c r="J29" s="20">
        <f t="shared" si="0"/>
        <v>17</v>
      </c>
      <c r="K29" s="14">
        <f t="shared" si="1"/>
        <v>17</v>
      </c>
      <c r="L29" s="11"/>
    </row>
    <row r="30" spans="1:12" s="12" customFormat="1" ht="37.5" customHeight="1">
      <c r="A30" s="9">
        <v>26</v>
      </c>
      <c r="B30" s="10" t="s">
        <v>402</v>
      </c>
      <c r="C30" s="16" t="s">
        <v>202</v>
      </c>
      <c r="D30" s="17">
        <v>9</v>
      </c>
      <c r="E30" s="16" t="s">
        <v>10</v>
      </c>
      <c r="F30" s="17" t="s">
        <v>116</v>
      </c>
      <c r="G30" s="13">
        <v>1</v>
      </c>
      <c r="H30" s="13">
        <v>9.5</v>
      </c>
      <c r="I30" s="13">
        <v>2</v>
      </c>
      <c r="J30" s="20">
        <f t="shared" si="0"/>
        <v>12.5</v>
      </c>
      <c r="K30" s="14">
        <f t="shared" si="1"/>
        <v>12.5</v>
      </c>
      <c r="L30" s="11"/>
    </row>
    <row r="31" spans="1:12" s="12" customFormat="1" ht="37.5" customHeight="1">
      <c r="A31" s="9">
        <v>27</v>
      </c>
      <c r="B31" s="10" t="s">
        <v>419</v>
      </c>
      <c r="C31" s="16" t="s">
        <v>75</v>
      </c>
      <c r="D31" s="17">
        <v>9</v>
      </c>
      <c r="E31" s="16" t="s">
        <v>15</v>
      </c>
      <c r="F31" s="17" t="s">
        <v>92</v>
      </c>
      <c r="G31" s="13">
        <v>5</v>
      </c>
      <c r="H31" s="13">
        <v>10.5</v>
      </c>
      <c r="I31" s="13">
        <v>2.5</v>
      </c>
      <c r="J31" s="20">
        <f t="shared" si="0"/>
        <v>18</v>
      </c>
      <c r="K31" s="14">
        <f t="shared" si="1"/>
        <v>18</v>
      </c>
      <c r="L31" s="11"/>
    </row>
    <row r="32" spans="1:12" s="12" customFormat="1" ht="37.5" customHeight="1">
      <c r="A32" s="9">
        <v>28</v>
      </c>
      <c r="B32" s="10" t="s">
        <v>434</v>
      </c>
      <c r="C32" s="16" t="s">
        <v>203</v>
      </c>
      <c r="D32" s="17">
        <v>9</v>
      </c>
      <c r="E32" s="16" t="s">
        <v>25</v>
      </c>
      <c r="F32" s="16" t="s">
        <v>87</v>
      </c>
      <c r="G32" s="13">
        <v>5</v>
      </c>
      <c r="H32" s="13">
        <v>12.5</v>
      </c>
      <c r="I32" s="13">
        <v>1.5</v>
      </c>
      <c r="J32" s="20">
        <f t="shared" si="0"/>
        <v>19</v>
      </c>
      <c r="K32" s="14">
        <f t="shared" si="1"/>
        <v>19</v>
      </c>
      <c r="L32" s="11"/>
    </row>
    <row r="33" spans="1:12" s="12" customFormat="1" ht="37.5" customHeight="1">
      <c r="A33" s="9">
        <v>29</v>
      </c>
      <c r="B33" s="10" t="s">
        <v>385</v>
      </c>
      <c r="C33" s="16" t="s">
        <v>204</v>
      </c>
      <c r="D33" s="17">
        <v>9</v>
      </c>
      <c r="E33" s="16" t="s">
        <v>190</v>
      </c>
      <c r="F33" s="17" t="s">
        <v>153</v>
      </c>
      <c r="G33" s="13">
        <v>5</v>
      </c>
      <c r="H33" s="13">
        <v>15</v>
      </c>
      <c r="I33" s="13">
        <v>2</v>
      </c>
      <c r="J33" s="20">
        <f t="shared" si="0"/>
        <v>22</v>
      </c>
      <c r="K33" s="14">
        <f t="shared" si="1"/>
        <v>22</v>
      </c>
      <c r="L33" s="11">
        <v>3</v>
      </c>
    </row>
    <row r="34" spans="1:12" s="12" customFormat="1" ht="37.5" customHeight="1">
      <c r="A34" s="9">
        <v>30</v>
      </c>
      <c r="B34" s="10" t="s">
        <v>399</v>
      </c>
      <c r="C34" s="16" t="s">
        <v>205</v>
      </c>
      <c r="D34" s="17">
        <v>9</v>
      </c>
      <c r="E34" s="16" t="s">
        <v>83</v>
      </c>
      <c r="F34" s="16" t="s">
        <v>108</v>
      </c>
      <c r="G34" s="13">
        <v>3</v>
      </c>
      <c r="H34" s="13">
        <v>10</v>
      </c>
      <c r="I34" s="13">
        <v>3</v>
      </c>
      <c r="J34" s="20">
        <f t="shared" si="0"/>
        <v>16</v>
      </c>
      <c r="K34" s="14">
        <f t="shared" si="1"/>
        <v>16</v>
      </c>
      <c r="L34" s="13"/>
    </row>
    <row r="35" spans="1:12" s="12" customFormat="1" ht="37.5" customHeight="1">
      <c r="A35" s="9">
        <v>31</v>
      </c>
      <c r="B35" s="10" t="s">
        <v>420</v>
      </c>
      <c r="C35" s="17" t="s">
        <v>56</v>
      </c>
      <c r="D35" s="17">
        <v>9</v>
      </c>
      <c r="E35" s="17" t="s">
        <v>14</v>
      </c>
      <c r="F35" s="17" t="s">
        <v>89</v>
      </c>
      <c r="G35" s="13">
        <v>2</v>
      </c>
      <c r="H35" s="13">
        <v>11</v>
      </c>
      <c r="I35" s="13">
        <v>3</v>
      </c>
      <c r="J35" s="20">
        <f t="shared" si="0"/>
        <v>16</v>
      </c>
      <c r="K35" s="14">
        <f t="shared" si="1"/>
        <v>16</v>
      </c>
      <c r="L35" s="11"/>
    </row>
    <row r="36" spans="1:12" s="12" customFormat="1" ht="37.5" customHeight="1">
      <c r="A36" s="9">
        <v>32</v>
      </c>
      <c r="B36" s="10" t="s">
        <v>422</v>
      </c>
      <c r="C36" s="16" t="s">
        <v>206</v>
      </c>
      <c r="D36" s="17">
        <v>9</v>
      </c>
      <c r="E36" s="16" t="s">
        <v>23</v>
      </c>
      <c r="F36" s="16" t="s">
        <v>90</v>
      </c>
      <c r="G36" s="13">
        <v>2</v>
      </c>
      <c r="H36" s="13">
        <v>12.5</v>
      </c>
      <c r="I36" s="13">
        <v>2</v>
      </c>
      <c r="J36" s="20">
        <f t="shared" si="0"/>
        <v>16.5</v>
      </c>
      <c r="K36" s="14">
        <f t="shared" si="1"/>
        <v>16.5</v>
      </c>
      <c r="L36" s="11"/>
    </row>
    <row r="37" spans="1:12" s="12" customFormat="1" ht="37.5" customHeight="1">
      <c r="A37" s="9">
        <v>33</v>
      </c>
      <c r="B37" s="10" t="s">
        <v>390</v>
      </c>
      <c r="C37" s="16" t="s">
        <v>207</v>
      </c>
      <c r="D37" s="17">
        <v>9</v>
      </c>
      <c r="E37" s="16" t="s">
        <v>83</v>
      </c>
      <c r="F37" s="16" t="s">
        <v>108</v>
      </c>
      <c r="G37" s="13">
        <v>5</v>
      </c>
      <c r="H37" s="13">
        <v>11.5</v>
      </c>
      <c r="I37" s="13">
        <v>1.5</v>
      </c>
      <c r="J37" s="20">
        <f t="shared" si="0"/>
        <v>18</v>
      </c>
      <c r="K37" s="14">
        <f t="shared" si="1"/>
        <v>18</v>
      </c>
      <c r="L37" s="11"/>
    </row>
    <row r="38" spans="1:12" s="12" customFormat="1" ht="37.5" customHeight="1">
      <c r="A38" s="9">
        <v>34</v>
      </c>
      <c r="B38" s="10" t="s">
        <v>405</v>
      </c>
      <c r="C38" s="16" t="s">
        <v>208</v>
      </c>
      <c r="D38" s="17">
        <v>9</v>
      </c>
      <c r="E38" s="16" t="s">
        <v>12</v>
      </c>
      <c r="F38" s="16" t="s">
        <v>209</v>
      </c>
      <c r="G38" s="13">
        <v>6</v>
      </c>
      <c r="H38" s="13">
        <v>12</v>
      </c>
      <c r="I38" s="13">
        <v>0.5</v>
      </c>
      <c r="J38" s="20">
        <f t="shared" si="0"/>
        <v>18.5</v>
      </c>
      <c r="K38" s="14">
        <f t="shared" si="1"/>
        <v>18.5</v>
      </c>
      <c r="L38" s="11"/>
    </row>
    <row r="39" spans="1:12" s="12" customFormat="1" ht="37.5" customHeight="1">
      <c r="A39" s="9">
        <v>35</v>
      </c>
      <c r="B39" s="10" t="s">
        <v>417</v>
      </c>
      <c r="C39" s="17" t="s">
        <v>210</v>
      </c>
      <c r="D39" s="17">
        <v>9</v>
      </c>
      <c r="E39" s="17" t="s">
        <v>14</v>
      </c>
      <c r="F39" s="17" t="s">
        <v>89</v>
      </c>
      <c r="G39" s="13">
        <v>7</v>
      </c>
      <c r="H39" s="13">
        <v>13</v>
      </c>
      <c r="I39" s="13">
        <v>0.5</v>
      </c>
      <c r="J39" s="20">
        <f t="shared" si="0"/>
        <v>20.5</v>
      </c>
      <c r="K39" s="14">
        <f t="shared" si="1"/>
        <v>20.5</v>
      </c>
      <c r="L39" s="11"/>
    </row>
    <row r="40" spans="1:12" s="12" customFormat="1" ht="37.5" customHeight="1">
      <c r="A40" s="9">
        <v>36</v>
      </c>
      <c r="B40" s="10" t="s">
        <v>424</v>
      </c>
      <c r="C40" s="16" t="s">
        <v>211</v>
      </c>
      <c r="D40" s="17">
        <v>9</v>
      </c>
      <c r="E40" s="16" t="s">
        <v>14</v>
      </c>
      <c r="F40" s="16" t="s">
        <v>89</v>
      </c>
      <c r="G40" s="13">
        <v>3</v>
      </c>
      <c r="H40" s="13">
        <v>7.5</v>
      </c>
      <c r="I40" s="13">
        <v>2</v>
      </c>
      <c r="J40" s="20">
        <f t="shared" si="0"/>
        <v>12.5</v>
      </c>
      <c r="K40" s="14">
        <f t="shared" si="1"/>
        <v>12.5</v>
      </c>
      <c r="L40" s="11"/>
    </row>
    <row r="41" spans="1:12" s="12" customFormat="1" ht="37.5" customHeight="1">
      <c r="A41" s="9">
        <v>37</v>
      </c>
      <c r="B41" s="10" t="s">
        <v>387</v>
      </c>
      <c r="C41" s="16" t="s">
        <v>212</v>
      </c>
      <c r="D41" s="17">
        <v>9</v>
      </c>
      <c r="E41" s="16" t="s">
        <v>213</v>
      </c>
      <c r="F41" s="17" t="s">
        <v>90</v>
      </c>
      <c r="G41" s="13">
        <v>6</v>
      </c>
      <c r="H41" s="13">
        <v>12.5</v>
      </c>
      <c r="I41" s="13">
        <v>0</v>
      </c>
      <c r="J41" s="20">
        <f t="shared" si="0"/>
        <v>18.5</v>
      </c>
      <c r="K41" s="14">
        <f t="shared" si="1"/>
        <v>18.5</v>
      </c>
      <c r="L41" s="11"/>
    </row>
    <row r="42" spans="1:12" s="12" customFormat="1" ht="37.5" customHeight="1">
      <c r="A42" s="9">
        <v>38</v>
      </c>
      <c r="B42" s="10" t="s">
        <v>408</v>
      </c>
      <c r="C42" s="16" t="s">
        <v>214</v>
      </c>
      <c r="D42" s="17">
        <v>9</v>
      </c>
      <c r="E42" s="16" t="s">
        <v>20</v>
      </c>
      <c r="F42" s="16" t="s">
        <v>215</v>
      </c>
      <c r="G42" s="13">
        <v>5</v>
      </c>
      <c r="H42" s="13">
        <v>15.5</v>
      </c>
      <c r="I42" s="13">
        <v>2</v>
      </c>
      <c r="J42" s="20">
        <f t="shared" si="0"/>
        <v>22.5</v>
      </c>
      <c r="K42" s="14">
        <f t="shared" si="1"/>
        <v>22.5</v>
      </c>
      <c r="L42" s="11">
        <v>3</v>
      </c>
    </row>
    <row r="43" spans="1:12" s="12" customFormat="1" ht="37.5" customHeight="1">
      <c r="A43" s="9">
        <v>39</v>
      </c>
      <c r="B43" s="10" t="s">
        <v>415</v>
      </c>
      <c r="C43" s="16" t="s">
        <v>216</v>
      </c>
      <c r="D43" s="17">
        <v>9</v>
      </c>
      <c r="E43" s="16" t="s">
        <v>25</v>
      </c>
      <c r="F43" s="16" t="s">
        <v>87</v>
      </c>
      <c r="G43" s="13">
        <v>5</v>
      </c>
      <c r="H43" s="13">
        <v>10</v>
      </c>
      <c r="I43" s="13">
        <v>2.5</v>
      </c>
      <c r="J43" s="20">
        <f t="shared" si="0"/>
        <v>17.5</v>
      </c>
      <c r="K43" s="14">
        <f t="shared" si="1"/>
        <v>17.5</v>
      </c>
      <c r="L43" s="11"/>
    </row>
    <row r="44" spans="1:12" s="12" customFormat="1" ht="37.5" customHeight="1">
      <c r="A44" s="9">
        <v>40</v>
      </c>
      <c r="B44" s="10" t="s">
        <v>429</v>
      </c>
      <c r="C44" s="17" t="s">
        <v>217</v>
      </c>
      <c r="D44" s="17">
        <v>9</v>
      </c>
      <c r="E44" s="17" t="s">
        <v>213</v>
      </c>
      <c r="F44" s="17" t="s">
        <v>90</v>
      </c>
      <c r="G44" s="13">
        <v>3</v>
      </c>
      <c r="H44" s="13">
        <v>11</v>
      </c>
      <c r="I44" s="13">
        <v>1</v>
      </c>
      <c r="J44" s="20">
        <f t="shared" si="0"/>
        <v>15</v>
      </c>
      <c r="K44" s="14">
        <f t="shared" si="1"/>
        <v>15</v>
      </c>
      <c r="L44" s="11"/>
    </row>
    <row r="45" spans="1:12" s="12" customFormat="1" ht="37.5" customHeight="1">
      <c r="A45" s="9">
        <v>41</v>
      </c>
      <c r="B45" s="10" t="s">
        <v>392</v>
      </c>
      <c r="C45" s="17" t="s">
        <v>76</v>
      </c>
      <c r="D45" s="17">
        <v>9</v>
      </c>
      <c r="E45" s="17" t="s">
        <v>25</v>
      </c>
      <c r="F45" s="17" t="s">
        <v>87</v>
      </c>
      <c r="G45" s="13">
        <v>5</v>
      </c>
      <c r="H45" s="13">
        <v>13.5</v>
      </c>
      <c r="I45" s="13">
        <v>2</v>
      </c>
      <c r="J45" s="20">
        <f t="shared" si="0"/>
        <v>20.5</v>
      </c>
      <c r="K45" s="14">
        <f t="shared" si="1"/>
        <v>20.5</v>
      </c>
      <c r="L45" s="11"/>
    </row>
    <row r="46" spans="1:12" s="12" customFormat="1" ht="37.5" customHeight="1">
      <c r="A46" s="9">
        <v>42</v>
      </c>
      <c r="B46" s="10" t="s">
        <v>403</v>
      </c>
      <c r="C46" s="16" t="s">
        <v>218</v>
      </c>
      <c r="D46" s="17">
        <v>9</v>
      </c>
      <c r="E46" s="16" t="s">
        <v>13</v>
      </c>
      <c r="F46" s="16" t="s">
        <v>132</v>
      </c>
      <c r="G46" s="13">
        <v>4</v>
      </c>
      <c r="H46" s="13">
        <v>12.5</v>
      </c>
      <c r="I46" s="13">
        <v>2.5</v>
      </c>
      <c r="J46" s="20">
        <f t="shared" si="0"/>
        <v>19</v>
      </c>
      <c r="K46" s="14">
        <f t="shared" si="1"/>
        <v>19</v>
      </c>
      <c r="L46" s="11"/>
    </row>
    <row r="47" spans="1:12" s="12" customFormat="1" ht="37.5" customHeight="1">
      <c r="A47" s="9">
        <v>43</v>
      </c>
      <c r="B47" s="10" t="s">
        <v>421</v>
      </c>
      <c r="C47" s="16" t="s">
        <v>219</v>
      </c>
      <c r="D47" s="17">
        <v>9</v>
      </c>
      <c r="E47" s="16" t="s">
        <v>14</v>
      </c>
      <c r="F47" s="16" t="s">
        <v>89</v>
      </c>
      <c r="G47" s="13">
        <v>6</v>
      </c>
      <c r="H47" s="13">
        <v>13.5</v>
      </c>
      <c r="I47" s="13">
        <v>1</v>
      </c>
      <c r="J47" s="20">
        <f t="shared" si="0"/>
        <v>20.5</v>
      </c>
      <c r="K47" s="14">
        <f t="shared" si="1"/>
        <v>20.5</v>
      </c>
      <c r="L47" s="13"/>
    </row>
    <row r="48" spans="1:12" s="12" customFormat="1" ht="37.5" customHeight="1">
      <c r="A48" s="9">
        <v>44</v>
      </c>
      <c r="B48" s="10" t="s">
        <v>425</v>
      </c>
      <c r="C48" s="17" t="s">
        <v>220</v>
      </c>
      <c r="D48" s="17">
        <v>9</v>
      </c>
      <c r="E48" s="17" t="s">
        <v>14</v>
      </c>
      <c r="F48" s="17" t="s">
        <v>89</v>
      </c>
      <c r="G48" s="13">
        <v>2</v>
      </c>
      <c r="H48" s="13">
        <v>7.5</v>
      </c>
      <c r="I48" s="13">
        <v>3</v>
      </c>
      <c r="J48" s="20">
        <f t="shared" si="0"/>
        <v>12.5</v>
      </c>
      <c r="K48" s="14">
        <f t="shared" si="1"/>
        <v>12.5</v>
      </c>
      <c r="L48" s="11"/>
    </row>
    <row r="49" spans="1:12" s="12" customFormat="1" ht="37.5" customHeight="1">
      <c r="A49" s="9">
        <v>45</v>
      </c>
      <c r="B49" s="10" t="s">
        <v>396</v>
      </c>
      <c r="C49" s="17" t="s">
        <v>221</v>
      </c>
      <c r="D49" s="17">
        <v>9</v>
      </c>
      <c r="E49" s="17" t="s">
        <v>14</v>
      </c>
      <c r="F49" s="17" t="s">
        <v>89</v>
      </c>
      <c r="G49" s="13">
        <v>3</v>
      </c>
      <c r="H49" s="13">
        <v>11.5</v>
      </c>
      <c r="I49" s="13">
        <v>2</v>
      </c>
      <c r="J49" s="20">
        <f t="shared" si="0"/>
        <v>16.5</v>
      </c>
      <c r="K49" s="14">
        <f t="shared" si="1"/>
        <v>16.5</v>
      </c>
      <c r="L49" s="11"/>
    </row>
    <row r="50" spans="1:12" s="12" customFormat="1" ht="37.5" customHeight="1">
      <c r="A50" s="9">
        <v>46</v>
      </c>
      <c r="B50" s="10" t="s">
        <v>441</v>
      </c>
      <c r="C50" s="16" t="s">
        <v>186</v>
      </c>
      <c r="D50" s="17">
        <v>9</v>
      </c>
      <c r="E50" s="17" t="s">
        <v>14</v>
      </c>
      <c r="F50" s="17" t="s">
        <v>89</v>
      </c>
      <c r="G50" s="13">
        <v>14</v>
      </c>
      <c r="H50" s="13">
        <v>17.5</v>
      </c>
      <c r="I50" s="13">
        <v>14</v>
      </c>
      <c r="J50" s="20">
        <f t="shared" si="0"/>
        <v>45.5</v>
      </c>
      <c r="K50" s="14">
        <f t="shared" si="1"/>
        <v>45.5</v>
      </c>
      <c r="L50" s="11">
        <v>1</v>
      </c>
    </row>
    <row r="51" spans="1:12" s="12" customFormat="1" ht="37.5" customHeight="1">
      <c r="A51" s="9">
        <v>47</v>
      </c>
      <c r="B51" s="10" t="s">
        <v>410</v>
      </c>
      <c r="C51" s="16" t="s">
        <v>222</v>
      </c>
      <c r="D51" s="17">
        <v>9</v>
      </c>
      <c r="E51" s="16" t="s">
        <v>223</v>
      </c>
      <c r="F51" s="17"/>
      <c r="G51" s="13">
        <v>4</v>
      </c>
      <c r="H51" s="13">
        <v>15</v>
      </c>
      <c r="I51" s="13">
        <v>2.5</v>
      </c>
      <c r="J51" s="20">
        <f t="shared" si="0"/>
        <v>21.5</v>
      </c>
      <c r="K51" s="14">
        <f t="shared" si="1"/>
        <v>21.5</v>
      </c>
      <c r="L51" s="11"/>
    </row>
    <row r="52" spans="1:12" s="12" customFormat="1" ht="37.5" customHeight="1">
      <c r="A52" s="9">
        <v>48</v>
      </c>
      <c r="B52" s="10" t="s">
        <v>426</v>
      </c>
      <c r="C52" s="16" t="s">
        <v>224</v>
      </c>
      <c r="D52" s="17">
        <v>9</v>
      </c>
      <c r="E52" s="16" t="s">
        <v>25</v>
      </c>
      <c r="F52" s="16" t="s">
        <v>87</v>
      </c>
      <c r="G52" s="13">
        <v>3</v>
      </c>
      <c r="H52" s="13">
        <v>15</v>
      </c>
      <c r="I52" s="13">
        <v>1.5</v>
      </c>
      <c r="J52" s="20">
        <f t="shared" si="0"/>
        <v>19.5</v>
      </c>
      <c r="K52" s="14">
        <f t="shared" si="1"/>
        <v>19.5</v>
      </c>
      <c r="L52" s="11"/>
    </row>
    <row r="53" spans="1:12" s="12" customFormat="1" ht="37.5" customHeight="1">
      <c r="A53" s="9">
        <v>49</v>
      </c>
      <c r="B53" s="10" t="s">
        <v>394</v>
      </c>
      <c r="C53" s="16" t="s">
        <v>225</v>
      </c>
      <c r="D53" s="17">
        <v>9</v>
      </c>
      <c r="E53" s="16" t="s">
        <v>12</v>
      </c>
      <c r="F53" s="16" t="s">
        <v>198</v>
      </c>
      <c r="G53" s="13">
        <v>4</v>
      </c>
      <c r="H53" s="13">
        <v>12.5</v>
      </c>
      <c r="I53" s="13">
        <v>1.5</v>
      </c>
      <c r="J53" s="20">
        <f t="shared" si="0"/>
        <v>18</v>
      </c>
      <c r="K53" s="14">
        <f t="shared" si="1"/>
        <v>18</v>
      </c>
      <c r="L53" s="11"/>
    </row>
    <row r="54" spans="1:12" s="12" customFormat="1" ht="37.5" customHeight="1">
      <c r="A54" s="9">
        <v>50</v>
      </c>
      <c r="B54" s="10" t="s">
        <v>409</v>
      </c>
      <c r="C54" s="16" t="s">
        <v>226</v>
      </c>
      <c r="D54" s="17">
        <v>9</v>
      </c>
      <c r="E54" s="16" t="s">
        <v>15</v>
      </c>
      <c r="F54" s="17" t="s">
        <v>92</v>
      </c>
      <c r="G54" s="13">
        <v>7</v>
      </c>
      <c r="H54" s="13">
        <v>9.5</v>
      </c>
      <c r="I54" s="13">
        <v>2.5</v>
      </c>
      <c r="J54" s="20">
        <f t="shared" si="0"/>
        <v>19</v>
      </c>
      <c r="K54" s="14">
        <f t="shared" si="1"/>
        <v>19</v>
      </c>
      <c r="L54" s="11"/>
    </row>
    <row r="55" spans="1:12" s="12" customFormat="1" ht="37.5" customHeight="1">
      <c r="A55" s="9">
        <v>51</v>
      </c>
      <c r="B55" s="10" t="s">
        <v>411</v>
      </c>
      <c r="C55" s="16" t="s">
        <v>77</v>
      </c>
      <c r="D55" s="17">
        <v>9</v>
      </c>
      <c r="E55" s="16" t="s">
        <v>14</v>
      </c>
      <c r="F55" s="16" t="s">
        <v>89</v>
      </c>
      <c r="G55" s="13">
        <v>3</v>
      </c>
      <c r="H55" s="13">
        <v>10.5</v>
      </c>
      <c r="I55" s="13">
        <v>2.5</v>
      </c>
      <c r="J55" s="20">
        <f t="shared" si="0"/>
        <v>16</v>
      </c>
      <c r="K55" s="14">
        <f t="shared" si="1"/>
        <v>16</v>
      </c>
      <c r="L55" s="11"/>
    </row>
    <row r="56" spans="1:12" s="12" customFormat="1" ht="37.5" customHeight="1">
      <c r="A56" s="9">
        <v>52</v>
      </c>
      <c r="B56" s="10" t="s">
        <v>428</v>
      </c>
      <c r="C56" s="16" t="s">
        <v>227</v>
      </c>
      <c r="D56" s="17">
        <v>9</v>
      </c>
      <c r="E56" s="16" t="s">
        <v>15</v>
      </c>
      <c r="F56" s="17" t="s">
        <v>92</v>
      </c>
      <c r="G56" s="13">
        <v>5</v>
      </c>
      <c r="H56" s="13">
        <v>13</v>
      </c>
      <c r="I56" s="13">
        <v>2.5</v>
      </c>
      <c r="J56" s="20">
        <f t="shared" si="0"/>
        <v>20.5</v>
      </c>
      <c r="K56" s="14">
        <f t="shared" si="1"/>
        <v>20.5</v>
      </c>
      <c r="L56" s="11"/>
    </row>
    <row r="57" spans="1:12" s="12" customFormat="1" ht="37.5" customHeight="1">
      <c r="A57" s="9">
        <v>53</v>
      </c>
      <c r="B57" s="10" t="s">
        <v>395</v>
      </c>
      <c r="C57" s="16" t="s">
        <v>228</v>
      </c>
      <c r="D57" s="17">
        <v>9</v>
      </c>
      <c r="E57" s="16" t="s">
        <v>13</v>
      </c>
      <c r="F57" s="16" t="s">
        <v>132</v>
      </c>
      <c r="G57" s="13">
        <v>5</v>
      </c>
      <c r="H57" s="13">
        <v>13.5</v>
      </c>
      <c r="I57" s="13">
        <v>1.5</v>
      </c>
      <c r="J57" s="20">
        <f t="shared" si="0"/>
        <v>20</v>
      </c>
      <c r="K57" s="14">
        <f t="shared" si="1"/>
        <v>20</v>
      </c>
      <c r="L57" s="11"/>
    </row>
    <row r="58" spans="1:12" s="12" customFormat="1" ht="37.5" customHeight="1">
      <c r="A58" s="9">
        <v>54</v>
      </c>
      <c r="B58" s="10" t="s">
        <v>398</v>
      </c>
      <c r="C58" s="16" t="s">
        <v>229</v>
      </c>
      <c r="D58" s="17">
        <v>9</v>
      </c>
      <c r="E58" s="16" t="s">
        <v>83</v>
      </c>
      <c r="F58" s="16" t="s">
        <v>108</v>
      </c>
      <c r="G58" s="13">
        <v>2</v>
      </c>
      <c r="H58" s="13">
        <v>10</v>
      </c>
      <c r="I58" s="13">
        <v>1</v>
      </c>
      <c r="J58" s="20">
        <f t="shared" si="0"/>
        <v>13</v>
      </c>
      <c r="K58" s="14">
        <f t="shared" si="1"/>
        <v>13</v>
      </c>
      <c r="L58" s="11"/>
    </row>
    <row r="59" spans="1:12" s="12" customFormat="1" ht="37.5" customHeight="1">
      <c r="A59" s="9"/>
      <c r="B59" s="10"/>
      <c r="C59" s="18"/>
      <c r="D59" s="17"/>
      <c r="E59" s="18"/>
      <c r="F59" s="17"/>
      <c r="G59" s="13"/>
      <c r="H59" s="13"/>
      <c r="I59" s="13"/>
      <c r="J59" s="20"/>
      <c r="K59" s="14"/>
      <c r="L59" s="11"/>
    </row>
    <row r="60" spans="1:12" s="12" customFormat="1" ht="37.5" customHeight="1">
      <c r="A60" s="9"/>
      <c r="B60" s="10"/>
      <c r="C60" s="18"/>
      <c r="D60" s="17"/>
      <c r="E60" s="18"/>
      <c r="F60" s="17"/>
      <c r="G60" s="13"/>
      <c r="H60" s="13"/>
      <c r="I60" s="13"/>
      <c r="J60" s="20"/>
      <c r="K60" s="14"/>
      <c r="L60" s="11"/>
    </row>
    <row r="61" spans="1:12" s="12" customFormat="1" ht="37.5" customHeight="1">
      <c r="A61" s="9"/>
      <c r="B61" s="10"/>
      <c r="C61" s="18"/>
      <c r="D61" s="17"/>
      <c r="E61" s="18"/>
      <c r="F61" s="17"/>
      <c r="G61" s="13"/>
      <c r="H61" s="13"/>
      <c r="I61" s="13"/>
      <c r="J61" s="20"/>
      <c r="K61" s="14"/>
      <c r="L61" s="11"/>
    </row>
    <row r="62" spans="1:12" ht="41.25" customHeight="1">
      <c r="A62" s="41" t="s">
        <v>16</v>
      </c>
      <c r="B62" s="41"/>
      <c r="C62" s="41"/>
      <c r="D62" s="41"/>
      <c r="E62" s="1"/>
      <c r="F62" s="1"/>
      <c r="G62" s="1"/>
      <c r="H62" s="1"/>
      <c r="I62" s="1"/>
      <c r="J62" s="1"/>
      <c r="K62" s="1"/>
      <c r="L62" s="2"/>
    </row>
    <row r="63" spans="1:12" ht="41.25" customHeight="1">
      <c r="A63" s="36" t="s">
        <v>17</v>
      </c>
      <c r="B63" s="36"/>
      <c r="C63" s="36"/>
      <c r="D63" s="36"/>
      <c r="E63" s="1"/>
      <c r="F63" s="1"/>
      <c r="G63" s="1"/>
      <c r="H63" s="1"/>
      <c r="I63" s="1"/>
      <c r="J63" s="1"/>
      <c r="K63" s="1"/>
      <c r="L63" s="2"/>
    </row>
    <row r="64" spans="1:12" ht="41.25" customHeight="1">
      <c r="A64" s="36" t="s">
        <v>18</v>
      </c>
      <c r="B64" s="36"/>
      <c r="C64" s="36"/>
      <c r="D64" s="7"/>
      <c r="E64" s="1"/>
      <c r="F64" s="1"/>
      <c r="G64" s="1"/>
      <c r="H64" s="1"/>
      <c r="I64" s="1"/>
      <c r="J64" s="1"/>
      <c r="K64" s="1"/>
      <c r="L64" s="2"/>
    </row>
    <row r="65" spans="1:12" ht="41.25" customHeight="1">
      <c r="A65" s="36" t="s">
        <v>19</v>
      </c>
      <c r="B65" s="36"/>
      <c r="C65" s="36"/>
      <c r="D65" s="7"/>
      <c r="E65" s="1"/>
      <c r="F65" s="1"/>
      <c r="G65" s="1"/>
      <c r="H65" s="1"/>
      <c r="I65" s="1"/>
      <c r="J65" s="1"/>
      <c r="K65" s="1"/>
      <c r="L65" s="2"/>
    </row>
    <row r="66" spans="1:12" ht="41.25" customHeight="1">
      <c r="A66" s="37"/>
      <c r="B66" s="37"/>
      <c r="C66" s="37"/>
      <c r="D66" s="2"/>
      <c r="E66" s="1"/>
      <c r="F66" s="1"/>
      <c r="G66" s="1"/>
      <c r="H66" s="1"/>
      <c r="I66" s="1"/>
      <c r="J66" s="1"/>
      <c r="K66" s="1"/>
      <c r="L66" s="2"/>
    </row>
    <row r="67" spans="1:12" ht="41.25" customHeight="1">
      <c r="A67" s="1"/>
      <c r="B67" s="1"/>
      <c r="C67" s="3"/>
      <c r="D67" s="2"/>
      <c r="E67" s="1"/>
      <c r="F67" s="1"/>
      <c r="G67" s="1"/>
      <c r="H67" s="1"/>
      <c r="I67" s="1"/>
      <c r="J67" s="1"/>
      <c r="K67" s="1"/>
      <c r="L67" s="2"/>
    </row>
    <row r="68" spans="1:12" ht="41.25" customHeight="1">
      <c r="A68" s="37"/>
      <c r="B68" s="37"/>
      <c r="C68" s="37"/>
      <c r="D68" s="2"/>
      <c r="E68" s="1"/>
      <c r="F68" s="1"/>
      <c r="G68" s="1"/>
      <c r="H68" s="1"/>
      <c r="I68" s="1"/>
      <c r="J68" s="1"/>
      <c r="K68" s="1"/>
      <c r="L68" s="2"/>
    </row>
    <row r="69" spans="1:12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  <row r="989" spans="1:12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6"/>
    </row>
    <row r="990" spans="1:12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6"/>
    </row>
    <row r="991" spans="1:12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6"/>
    </row>
    <row r="992" spans="1:12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6"/>
    </row>
    <row r="993" spans="1:12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6"/>
    </row>
    <row r="994" spans="1:12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6"/>
    </row>
    <row r="995" spans="1:12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6"/>
    </row>
    <row r="996" spans="1:12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6"/>
    </row>
    <row r="997" spans="1:12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6"/>
    </row>
    <row r="998" spans="1:12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6"/>
    </row>
    <row r="999" spans="1:12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6"/>
    </row>
    <row r="1000" spans="1:12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6"/>
    </row>
    <row r="1001" spans="1:12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6"/>
    </row>
    <row r="1002" spans="1:12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6"/>
    </row>
    <row r="1003" spans="1:12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6"/>
    </row>
    <row r="1004" spans="1:12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6"/>
    </row>
    <row r="1005" spans="1:12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6"/>
    </row>
    <row r="1006" spans="1:12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6"/>
    </row>
    <row r="1007" spans="1:12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6"/>
    </row>
    <row r="1008" spans="1:12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6"/>
    </row>
    <row r="1009" spans="1:12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6"/>
    </row>
    <row r="1010" spans="1:12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6"/>
    </row>
    <row r="1011" spans="1:12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6"/>
    </row>
    <row r="1012" spans="1:12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6"/>
    </row>
    <row r="1013" spans="1:12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6"/>
    </row>
    <row r="1014" spans="1:12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6"/>
    </row>
    <row r="1015" spans="1:12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6"/>
    </row>
    <row r="1016" spans="1:12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6"/>
    </row>
    <row r="1017" spans="1:12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6"/>
    </row>
    <row r="1018" spans="1:12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6"/>
    </row>
    <row r="1019" spans="1:12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6"/>
    </row>
    <row r="1020" spans="1:12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6"/>
    </row>
    <row r="1021" spans="1:12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6"/>
    </row>
    <row r="1022" spans="1:12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6"/>
    </row>
    <row r="1023" spans="1:12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6"/>
    </row>
    <row r="1024" spans="1:12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6"/>
    </row>
    <row r="1025" spans="1:12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6"/>
    </row>
    <row r="1026" spans="1:12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6"/>
    </row>
    <row r="1027" spans="1:12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6"/>
    </row>
    <row r="1028" spans="1:12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6"/>
    </row>
    <row r="1029" spans="1:12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6"/>
    </row>
  </sheetData>
  <mergeCells count="19">
    <mergeCell ref="A62:D62"/>
    <mergeCell ref="A64:C64"/>
    <mergeCell ref="A68:C68"/>
    <mergeCell ref="K3:K4"/>
    <mergeCell ref="L3:L4"/>
    <mergeCell ref="A63:D63"/>
    <mergeCell ref="A65:C65"/>
    <mergeCell ref="A66:C66"/>
    <mergeCell ref="J3:J4"/>
    <mergeCell ref="A1:L1"/>
    <mergeCell ref="A2:I2"/>
    <mergeCell ref="K2:L2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scale="6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3"/>
  <sheetViews>
    <sheetView topLeftCell="A31" zoomScale="87" zoomScaleNormal="87" workbookViewId="0">
      <selection sqref="A1:L42"/>
    </sheetView>
  </sheetViews>
  <sheetFormatPr defaultColWidth="14.42578125" defaultRowHeight="12.75"/>
  <cols>
    <col min="1" max="1" width="5.28515625" customWidth="1"/>
    <col min="2" max="2" width="9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9.28515625" customWidth="1"/>
    <col min="8" max="8" width="10" customWidth="1"/>
    <col min="9" max="9" width="9.7109375" customWidth="1"/>
    <col min="10" max="10" width="19.28515625" customWidth="1"/>
    <col min="11" max="11" width="13.5703125" customWidth="1"/>
    <col min="12" max="12" width="13.28515625" customWidth="1"/>
  </cols>
  <sheetData>
    <row r="1" spans="1:12" ht="50.2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45.75" customHeight="1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19"/>
      <c r="K2" s="28" t="s">
        <v>506</v>
      </c>
      <c r="L2" s="28"/>
    </row>
    <row r="3" spans="1:12" ht="18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1" t="s">
        <v>511</v>
      </c>
      <c r="K3" s="25" t="s">
        <v>8</v>
      </c>
      <c r="L3" s="26" t="s">
        <v>9</v>
      </c>
    </row>
    <row r="4" spans="1:12" ht="46.5" customHeight="1">
      <c r="A4" s="30"/>
      <c r="B4" s="30"/>
      <c r="C4" s="32"/>
      <c r="D4" s="32"/>
      <c r="E4" s="33"/>
      <c r="F4" s="32"/>
      <c r="G4" s="8" t="s">
        <v>508</v>
      </c>
      <c r="H4" s="8" t="s">
        <v>509</v>
      </c>
      <c r="I4" s="8" t="s">
        <v>510</v>
      </c>
      <c r="J4" s="35"/>
      <c r="K4" s="25"/>
      <c r="L4" s="26"/>
    </row>
    <row r="5" spans="1:12" s="12" customFormat="1" ht="37.5" customHeight="1">
      <c r="A5" s="9">
        <v>1</v>
      </c>
      <c r="B5" s="10" t="s">
        <v>456</v>
      </c>
      <c r="C5" s="16" t="s">
        <v>78</v>
      </c>
      <c r="D5" s="17">
        <v>10</v>
      </c>
      <c r="E5" s="16" t="s">
        <v>15</v>
      </c>
      <c r="F5" s="17" t="s">
        <v>230</v>
      </c>
      <c r="G5" s="13">
        <v>3</v>
      </c>
      <c r="H5" s="13">
        <v>13</v>
      </c>
      <c r="I5" s="13">
        <v>2</v>
      </c>
      <c r="J5" s="20">
        <f>K5</f>
        <v>18</v>
      </c>
      <c r="K5" s="14">
        <f>G5+H5+I5</f>
        <v>18</v>
      </c>
      <c r="L5" s="11"/>
    </row>
    <row r="6" spans="1:12" s="12" customFormat="1" ht="37.5" customHeight="1">
      <c r="A6" s="9">
        <v>2</v>
      </c>
      <c r="B6" s="10" t="s">
        <v>451</v>
      </c>
      <c r="C6" s="16" t="s">
        <v>43</v>
      </c>
      <c r="D6" s="17">
        <v>10</v>
      </c>
      <c r="E6" s="16" t="s">
        <v>25</v>
      </c>
      <c r="F6" s="17" t="s">
        <v>87</v>
      </c>
      <c r="G6" s="13">
        <v>6</v>
      </c>
      <c r="H6" s="13">
        <v>10.5</v>
      </c>
      <c r="I6" s="13">
        <v>4</v>
      </c>
      <c r="J6" s="20">
        <f t="shared" ref="J6:J32" si="0">K6</f>
        <v>20.5</v>
      </c>
      <c r="K6" s="14">
        <f t="shared" ref="K6:K32" si="1">G6+H6+I6</f>
        <v>20.5</v>
      </c>
      <c r="L6" s="11"/>
    </row>
    <row r="7" spans="1:12" s="12" customFormat="1" ht="37.5" customHeight="1">
      <c r="A7" s="9">
        <v>3</v>
      </c>
      <c r="B7" s="10" t="s">
        <v>463</v>
      </c>
      <c r="C7" s="16" t="s">
        <v>79</v>
      </c>
      <c r="D7" s="17">
        <v>10</v>
      </c>
      <c r="E7" s="16" t="s">
        <v>25</v>
      </c>
      <c r="F7" s="17" t="s">
        <v>87</v>
      </c>
      <c r="G7" s="13">
        <v>4</v>
      </c>
      <c r="H7" s="13">
        <v>7</v>
      </c>
      <c r="I7" s="13">
        <v>2.5</v>
      </c>
      <c r="J7" s="20">
        <f t="shared" si="0"/>
        <v>13.5</v>
      </c>
      <c r="K7" s="14">
        <f t="shared" si="1"/>
        <v>13.5</v>
      </c>
      <c r="L7" s="11"/>
    </row>
    <row r="8" spans="1:12" s="12" customFormat="1" ht="37.5" customHeight="1">
      <c r="A8" s="9">
        <v>4</v>
      </c>
      <c r="B8" s="10" t="s">
        <v>446</v>
      </c>
      <c r="C8" s="16" t="s">
        <v>231</v>
      </c>
      <c r="D8" s="17">
        <v>10</v>
      </c>
      <c r="E8" s="16" t="s">
        <v>11</v>
      </c>
      <c r="F8" s="17" t="s">
        <v>153</v>
      </c>
      <c r="G8" s="13">
        <v>5</v>
      </c>
      <c r="H8" s="13">
        <v>12</v>
      </c>
      <c r="I8" s="13">
        <v>4.5</v>
      </c>
      <c r="J8" s="20">
        <f t="shared" si="0"/>
        <v>21.5</v>
      </c>
      <c r="K8" s="14">
        <f t="shared" si="1"/>
        <v>21.5</v>
      </c>
      <c r="L8" s="11"/>
    </row>
    <row r="9" spans="1:12" s="12" customFormat="1" ht="37.5" customHeight="1">
      <c r="A9" s="9">
        <v>5</v>
      </c>
      <c r="B9" s="10" t="s">
        <v>461</v>
      </c>
      <c r="C9" s="16" t="s">
        <v>44</v>
      </c>
      <c r="D9" s="17">
        <v>10</v>
      </c>
      <c r="E9" s="16" t="s">
        <v>10</v>
      </c>
      <c r="F9" s="17" t="s">
        <v>116</v>
      </c>
      <c r="G9" s="13">
        <v>0</v>
      </c>
      <c r="H9" s="13">
        <v>15</v>
      </c>
      <c r="I9" s="13">
        <v>4.5</v>
      </c>
      <c r="J9" s="20">
        <f t="shared" si="0"/>
        <v>19.5</v>
      </c>
      <c r="K9" s="14">
        <f t="shared" si="1"/>
        <v>19.5</v>
      </c>
      <c r="L9" s="11"/>
    </row>
    <row r="10" spans="1:12" s="12" customFormat="1" ht="37.5" customHeight="1">
      <c r="A10" s="9">
        <v>6</v>
      </c>
      <c r="B10" s="10" t="s">
        <v>444</v>
      </c>
      <c r="C10" s="16" t="s">
        <v>80</v>
      </c>
      <c r="D10" s="17">
        <v>10</v>
      </c>
      <c r="E10" s="16" t="s">
        <v>12</v>
      </c>
      <c r="F10" s="17" t="s">
        <v>209</v>
      </c>
      <c r="G10" s="13">
        <v>6</v>
      </c>
      <c r="H10" s="13">
        <v>15</v>
      </c>
      <c r="I10" s="13">
        <v>3</v>
      </c>
      <c r="J10" s="20">
        <f t="shared" si="0"/>
        <v>24</v>
      </c>
      <c r="K10" s="14">
        <f t="shared" si="1"/>
        <v>24</v>
      </c>
      <c r="L10" s="11">
        <v>3</v>
      </c>
    </row>
    <row r="11" spans="1:12" s="12" customFormat="1" ht="37.5" customHeight="1">
      <c r="A11" s="9">
        <v>7</v>
      </c>
      <c r="B11" s="10" t="s">
        <v>467</v>
      </c>
      <c r="C11" s="16" t="s">
        <v>232</v>
      </c>
      <c r="D11" s="17">
        <v>10</v>
      </c>
      <c r="E11" s="16" t="s">
        <v>81</v>
      </c>
      <c r="F11" s="17" t="s">
        <v>124</v>
      </c>
      <c r="G11" s="13">
        <v>10</v>
      </c>
      <c r="H11" s="13">
        <v>10</v>
      </c>
      <c r="I11" s="13">
        <v>0</v>
      </c>
      <c r="J11" s="20">
        <f t="shared" si="0"/>
        <v>20</v>
      </c>
      <c r="K11" s="14">
        <f t="shared" si="1"/>
        <v>20</v>
      </c>
      <c r="L11" s="11"/>
    </row>
    <row r="12" spans="1:12" s="12" customFormat="1" ht="37.5" customHeight="1">
      <c r="A12" s="9">
        <v>8</v>
      </c>
      <c r="B12" s="10" t="s">
        <v>443</v>
      </c>
      <c r="C12" s="16" t="s">
        <v>233</v>
      </c>
      <c r="D12" s="17">
        <v>10</v>
      </c>
      <c r="E12" s="16" t="s">
        <v>12</v>
      </c>
      <c r="F12" s="17" t="s">
        <v>209</v>
      </c>
      <c r="G12" s="13">
        <v>10</v>
      </c>
      <c r="H12" s="13">
        <v>9</v>
      </c>
      <c r="I12" s="13">
        <v>3.5</v>
      </c>
      <c r="J12" s="20">
        <f t="shared" si="0"/>
        <v>22.5</v>
      </c>
      <c r="K12" s="14">
        <f t="shared" si="1"/>
        <v>22.5</v>
      </c>
      <c r="L12" s="11"/>
    </row>
    <row r="13" spans="1:12" s="12" customFormat="1" ht="37.5" customHeight="1">
      <c r="A13" s="9">
        <v>9</v>
      </c>
      <c r="B13" s="10" t="s">
        <v>468</v>
      </c>
      <c r="C13" s="16" t="s">
        <v>234</v>
      </c>
      <c r="D13" s="17">
        <v>10</v>
      </c>
      <c r="E13" s="16" t="s">
        <v>25</v>
      </c>
      <c r="F13" s="17" t="s">
        <v>87</v>
      </c>
      <c r="G13" s="13">
        <v>6</v>
      </c>
      <c r="H13" s="13">
        <v>12.5</v>
      </c>
      <c r="I13" s="13">
        <v>2.5</v>
      </c>
      <c r="J13" s="20">
        <f t="shared" si="0"/>
        <v>21</v>
      </c>
      <c r="K13" s="14">
        <f t="shared" si="1"/>
        <v>21</v>
      </c>
      <c r="L13" s="11"/>
    </row>
    <row r="14" spans="1:12" s="12" customFormat="1" ht="37.5" customHeight="1">
      <c r="A14" s="9">
        <v>10</v>
      </c>
      <c r="B14" s="10" t="s">
        <v>453</v>
      </c>
      <c r="C14" s="16" t="s">
        <v>235</v>
      </c>
      <c r="D14" s="17">
        <v>10</v>
      </c>
      <c r="E14" s="16" t="s">
        <v>11</v>
      </c>
      <c r="F14" s="17" t="s">
        <v>153</v>
      </c>
      <c r="G14" s="13">
        <v>1</v>
      </c>
      <c r="H14" s="13">
        <v>12</v>
      </c>
      <c r="I14" s="13">
        <v>3</v>
      </c>
      <c r="J14" s="20">
        <f t="shared" si="0"/>
        <v>16</v>
      </c>
      <c r="K14" s="14">
        <f t="shared" si="1"/>
        <v>16</v>
      </c>
      <c r="L14" s="11"/>
    </row>
    <row r="15" spans="1:12" s="12" customFormat="1" ht="37.5" customHeight="1">
      <c r="A15" s="9">
        <v>11</v>
      </c>
      <c r="B15" s="10" t="s">
        <v>459</v>
      </c>
      <c r="C15" s="16" t="s">
        <v>236</v>
      </c>
      <c r="D15" s="17">
        <v>10</v>
      </c>
      <c r="E15" s="16" t="s">
        <v>14</v>
      </c>
      <c r="F15" s="17" t="s">
        <v>89</v>
      </c>
      <c r="G15" s="13">
        <v>8</v>
      </c>
      <c r="H15" s="13">
        <v>13</v>
      </c>
      <c r="I15" s="13">
        <v>3.5</v>
      </c>
      <c r="J15" s="20">
        <f t="shared" si="0"/>
        <v>24.5</v>
      </c>
      <c r="K15" s="14">
        <f t="shared" si="1"/>
        <v>24.5</v>
      </c>
      <c r="L15" s="11">
        <v>3</v>
      </c>
    </row>
    <row r="16" spans="1:12" s="12" customFormat="1" ht="37.5" customHeight="1">
      <c r="A16" s="9">
        <v>12</v>
      </c>
      <c r="B16" s="10" t="s">
        <v>455</v>
      </c>
      <c r="C16" s="16" t="s">
        <v>237</v>
      </c>
      <c r="D16" s="17">
        <v>10</v>
      </c>
      <c r="E16" s="16" t="s">
        <v>25</v>
      </c>
      <c r="F16" s="17" t="s">
        <v>87</v>
      </c>
      <c r="G16" s="13">
        <v>5</v>
      </c>
      <c r="H16" s="13">
        <v>13</v>
      </c>
      <c r="I16" s="13">
        <v>3</v>
      </c>
      <c r="J16" s="20">
        <f t="shared" si="0"/>
        <v>21</v>
      </c>
      <c r="K16" s="14">
        <f t="shared" si="1"/>
        <v>21</v>
      </c>
      <c r="L16" s="11"/>
    </row>
    <row r="17" spans="1:12" s="12" customFormat="1" ht="37.5" customHeight="1">
      <c r="A17" s="9">
        <v>13</v>
      </c>
      <c r="B17" s="10" t="s">
        <v>458</v>
      </c>
      <c r="C17" s="16" t="s">
        <v>238</v>
      </c>
      <c r="D17" s="17">
        <v>10</v>
      </c>
      <c r="E17" s="16" t="s">
        <v>11</v>
      </c>
      <c r="F17" s="17" t="s">
        <v>153</v>
      </c>
      <c r="G17" s="13">
        <v>4</v>
      </c>
      <c r="H17" s="13">
        <v>11.5</v>
      </c>
      <c r="I17" s="13">
        <v>0</v>
      </c>
      <c r="J17" s="20">
        <f t="shared" si="0"/>
        <v>15.5</v>
      </c>
      <c r="K17" s="14">
        <f t="shared" si="1"/>
        <v>15.5</v>
      </c>
      <c r="L17" s="11"/>
    </row>
    <row r="18" spans="1:12" s="12" customFormat="1" ht="37.5" customHeight="1">
      <c r="A18" s="9">
        <v>14</v>
      </c>
      <c r="B18" s="10" t="s">
        <v>450</v>
      </c>
      <c r="C18" s="16" t="s">
        <v>239</v>
      </c>
      <c r="D18" s="17">
        <v>10</v>
      </c>
      <c r="E18" s="16" t="s">
        <v>11</v>
      </c>
      <c r="F18" s="17" t="s">
        <v>153</v>
      </c>
      <c r="G18" s="13">
        <v>5</v>
      </c>
      <c r="H18" s="13">
        <v>10</v>
      </c>
      <c r="I18" s="13">
        <v>5</v>
      </c>
      <c r="J18" s="20">
        <f t="shared" si="0"/>
        <v>20</v>
      </c>
      <c r="K18" s="14">
        <f t="shared" si="1"/>
        <v>20</v>
      </c>
      <c r="L18" s="11"/>
    </row>
    <row r="19" spans="1:12" s="12" customFormat="1" ht="37.5" customHeight="1">
      <c r="A19" s="9">
        <v>15</v>
      </c>
      <c r="B19" s="10" t="s">
        <v>469</v>
      </c>
      <c r="C19" s="16" t="s">
        <v>45</v>
      </c>
      <c r="D19" s="17">
        <v>10</v>
      </c>
      <c r="E19" s="16" t="s">
        <v>10</v>
      </c>
      <c r="F19" s="17" t="s">
        <v>116</v>
      </c>
      <c r="G19" s="13">
        <v>2</v>
      </c>
      <c r="H19" s="13">
        <v>14</v>
      </c>
      <c r="I19" s="13">
        <v>4.5</v>
      </c>
      <c r="J19" s="20">
        <f t="shared" si="0"/>
        <v>20.5</v>
      </c>
      <c r="K19" s="14">
        <f t="shared" si="1"/>
        <v>20.5</v>
      </c>
      <c r="L19" s="11"/>
    </row>
    <row r="20" spans="1:12" s="12" customFormat="1" ht="37.5" customHeight="1">
      <c r="A20" s="9">
        <v>16</v>
      </c>
      <c r="B20" s="10" t="s">
        <v>460</v>
      </c>
      <c r="C20" s="16" t="s">
        <v>240</v>
      </c>
      <c r="D20" s="17">
        <v>10</v>
      </c>
      <c r="E20" s="16" t="s">
        <v>25</v>
      </c>
      <c r="F20" s="17" t="s">
        <v>87</v>
      </c>
      <c r="G20" s="13">
        <v>2</v>
      </c>
      <c r="H20" s="13">
        <v>5</v>
      </c>
      <c r="I20" s="13">
        <v>5</v>
      </c>
      <c r="J20" s="20">
        <f t="shared" si="0"/>
        <v>12</v>
      </c>
      <c r="K20" s="14">
        <f t="shared" si="1"/>
        <v>12</v>
      </c>
      <c r="L20" s="11"/>
    </row>
    <row r="21" spans="1:12" s="12" customFormat="1" ht="37.5" customHeight="1">
      <c r="A21" s="9">
        <v>17</v>
      </c>
      <c r="B21" s="10" t="s">
        <v>442</v>
      </c>
      <c r="C21" s="16" t="s">
        <v>241</v>
      </c>
      <c r="D21" s="17">
        <v>10</v>
      </c>
      <c r="E21" s="16" t="s">
        <v>12</v>
      </c>
      <c r="F21" s="17" t="s">
        <v>209</v>
      </c>
      <c r="G21" s="13">
        <v>9</v>
      </c>
      <c r="H21" s="13">
        <v>14</v>
      </c>
      <c r="I21" s="13">
        <v>2</v>
      </c>
      <c r="J21" s="20">
        <f t="shared" si="0"/>
        <v>25</v>
      </c>
      <c r="K21" s="14">
        <f t="shared" si="1"/>
        <v>25</v>
      </c>
      <c r="L21" s="11">
        <v>2</v>
      </c>
    </row>
    <row r="22" spans="1:12" s="12" customFormat="1" ht="37.5" customHeight="1">
      <c r="A22" s="9">
        <v>18</v>
      </c>
      <c r="B22" s="10" t="s">
        <v>464</v>
      </c>
      <c r="C22" s="16" t="s">
        <v>242</v>
      </c>
      <c r="D22" s="17">
        <v>10</v>
      </c>
      <c r="E22" s="16" t="s">
        <v>10</v>
      </c>
      <c r="F22" s="17" t="s">
        <v>116</v>
      </c>
      <c r="G22" s="13">
        <v>2</v>
      </c>
      <c r="H22" s="13">
        <v>15</v>
      </c>
      <c r="I22" s="13">
        <v>4.5</v>
      </c>
      <c r="J22" s="20">
        <f t="shared" si="0"/>
        <v>21.5</v>
      </c>
      <c r="K22" s="14">
        <f t="shared" si="1"/>
        <v>21.5</v>
      </c>
      <c r="L22" s="11"/>
    </row>
    <row r="23" spans="1:12" s="12" customFormat="1" ht="37.5" customHeight="1">
      <c r="A23" s="9">
        <v>19</v>
      </c>
      <c r="B23" s="10" t="s">
        <v>447</v>
      </c>
      <c r="C23" s="16" t="s">
        <v>243</v>
      </c>
      <c r="D23" s="17">
        <v>10</v>
      </c>
      <c r="E23" s="17" t="s">
        <v>110</v>
      </c>
      <c r="F23" s="17" t="s">
        <v>132</v>
      </c>
      <c r="G23" s="13">
        <v>7</v>
      </c>
      <c r="H23" s="13">
        <v>6</v>
      </c>
      <c r="I23" s="13">
        <v>4</v>
      </c>
      <c r="J23" s="20">
        <f t="shared" si="0"/>
        <v>17</v>
      </c>
      <c r="K23" s="14">
        <f t="shared" si="1"/>
        <v>17</v>
      </c>
      <c r="L23" s="11"/>
    </row>
    <row r="24" spans="1:12" s="12" customFormat="1" ht="37.5" customHeight="1">
      <c r="A24" s="9">
        <v>20</v>
      </c>
      <c r="B24" s="10" t="s">
        <v>466</v>
      </c>
      <c r="C24" s="16" t="s">
        <v>244</v>
      </c>
      <c r="D24" s="17">
        <v>10</v>
      </c>
      <c r="E24" s="16" t="s">
        <v>15</v>
      </c>
      <c r="F24" s="17" t="s">
        <v>230</v>
      </c>
      <c r="G24" s="13">
        <v>5</v>
      </c>
      <c r="H24" s="13">
        <v>13.5</v>
      </c>
      <c r="I24" s="13">
        <v>5</v>
      </c>
      <c r="J24" s="20">
        <f t="shared" si="0"/>
        <v>23.5</v>
      </c>
      <c r="K24" s="14">
        <f t="shared" si="1"/>
        <v>23.5</v>
      </c>
      <c r="L24" s="11"/>
    </row>
    <row r="25" spans="1:12" s="12" customFormat="1" ht="37.5" customHeight="1">
      <c r="A25" s="9">
        <v>21</v>
      </c>
      <c r="B25" s="10" t="s">
        <v>457</v>
      </c>
      <c r="C25" s="16" t="s">
        <v>245</v>
      </c>
      <c r="D25" s="17">
        <v>10</v>
      </c>
      <c r="E25" s="16" t="s">
        <v>14</v>
      </c>
      <c r="F25" s="17" t="s">
        <v>89</v>
      </c>
      <c r="G25" s="13">
        <v>6</v>
      </c>
      <c r="H25" s="13">
        <v>11.5</v>
      </c>
      <c r="I25" s="13">
        <v>3</v>
      </c>
      <c r="J25" s="20">
        <f t="shared" si="0"/>
        <v>20.5</v>
      </c>
      <c r="K25" s="14">
        <f t="shared" si="1"/>
        <v>20.5</v>
      </c>
      <c r="L25" s="11"/>
    </row>
    <row r="26" spans="1:12" s="12" customFormat="1" ht="37.5" customHeight="1">
      <c r="A26" s="9">
        <v>22</v>
      </c>
      <c r="B26" s="10" t="s">
        <v>448</v>
      </c>
      <c r="C26" s="16" t="s">
        <v>246</v>
      </c>
      <c r="D26" s="17">
        <v>10</v>
      </c>
      <c r="E26" s="16" t="s">
        <v>14</v>
      </c>
      <c r="F26" s="17" t="s">
        <v>89</v>
      </c>
      <c r="G26" s="13">
        <v>5</v>
      </c>
      <c r="H26" s="13">
        <v>13.5</v>
      </c>
      <c r="I26" s="13">
        <v>3.5</v>
      </c>
      <c r="J26" s="20">
        <f t="shared" si="0"/>
        <v>22</v>
      </c>
      <c r="K26" s="14">
        <f t="shared" si="1"/>
        <v>22</v>
      </c>
      <c r="L26" s="11"/>
    </row>
    <row r="27" spans="1:12" s="12" customFormat="1" ht="37.5" customHeight="1">
      <c r="A27" s="9">
        <v>23</v>
      </c>
      <c r="B27" s="10" t="s">
        <v>465</v>
      </c>
      <c r="C27" s="16" t="s">
        <v>247</v>
      </c>
      <c r="D27" s="17">
        <v>10</v>
      </c>
      <c r="E27" s="16" t="s">
        <v>15</v>
      </c>
      <c r="F27" s="17" t="s">
        <v>230</v>
      </c>
      <c r="G27" s="13">
        <v>6</v>
      </c>
      <c r="H27" s="13">
        <v>12.5</v>
      </c>
      <c r="I27" s="13">
        <v>3.5</v>
      </c>
      <c r="J27" s="20">
        <f t="shared" si="0"/>
        <v>22</v>
      </c>
      <c r="K27" s="14">
        <f t="shared" si="1"/>
        <v>22</v>
      </c>
      <c r="L27" s="11"/>
    </row>
    <row r="28" spans="1:12" s="12" customFormat="1" ht="37.5" customHeight="1">
      <c r="A28" s="9">
        <v>24</v>
      </c>
      <c r="B28" s="10" t="s">
        <v>454</v>
      </c>
      <c r="C28" s="16" t="s">
        <v>248</v>
      </c>
      <c r="D28" s="17">
        <v>10</v>
      </c>
      <c r="E28" s="16" t="s">
        <v>15</v>
      </c>
      <c r="F28" s="17" t="s">
        <v>230</v>
      </c>
      <c r="G28" s="13">
        <v>3</v>
      </c>
      <c r="H28" s="13">
        <v>12.5</v>
      </c>
      <c r="I28" s="13">
        <v>2.5</v>
      </c>
      <c r="J28" s="20">
        <f t="shared" si="0"/>
        <v>18</v>
      </c>
      <c r="K28" s="14">
        <f t="shared" si="1"/>
        <v>18</v>
      </c>
      <c r="L28" s="11"/>
    </row>
    <row r="29" spans="1:12" s="12" customFormat="1" ht="37.5" customHeight="1">
      <c r="A29" s="9">
        <v>25</v>
      </c>
      <c r="B29" s="10" t="s">
        <v>445</v>
      </c>
      <c r="C29" s="16" t="s">
        <v>249</v>
      </c>
      <c r="D29" s="17">
        <v>10</v>
      </c>
      <c r="E29" s="16" t="s">
        <v>29</v>
      </c>
      <c r="F29" s="17" t="s">
        <v>124</v>
      </c>
      <c r="G29" s="13">
        <v>3</v>
      </c>
      <c r="H29" s="13">
        <v>14.5</v>
      </c>
      <c r="I29" s="13">
        <v>6.5</v>
      </c>
      <c r="J29" s="20">
        <f t="shared" si="0"/>
        <v>24</v>
      </c>
      <c r="K29" s="14">
        <f t="shared" si="1"/>
        <v>24</v>
      </c>
      <c r="L29" s="11">
        <v>3</v>
      </c>
    </row>
    <row r="30" spans="1:12" s="12" customFormat="1" ht="37.5" customHeight="1">
      <c r="A30" s="9">
        <v>26</v>
      </c>
      <c r="B30" s="10" t="s">
        <v>452</v>
      </c>
      <c r="C30" s="16" t="s">
        <v>250</v>
      </c>
      <c r="D30" s="17">
        <v>10</v>
      </c>
      <c r="E30" s="17" t="s">
        <v>110</v>
      </c>
      <c r="F30" s="17" t="s">
        <v>132</v>
      </c>
      <c r="G30" s="13">
        <v>9</v>
      </c>
      <c r="H30" s="13">
        <v>11.5</v>
      </c>
      <c r="I30" s="13">
        <v>5</v>
      </c>
      <c r="J30" s="20">
        <f t="shared" si="0"/>
        <v>25.5</v>
      </c>
      <c r="K30" s="14">
        <f t="shared" si="1"/>
        <v>25.5</v>
      </c>
      <c r="L30" s="11">
        <v>2</v>
      </c>
    </row>
    <row r="31" spans="1:12" s="12" customFormat="1" ht="37.5" customHeight="1">
      <c r="A31" s="9">
        <v>27</v>
      </c>
      <c r="B31" s="10" t="s">
        <v>462</v>
      </c>
      <c r="C31" s="16" t="s">
        <v>251</v>
      </c>
      <c r="D31" s="17">
        <v>10</v>
      </c>
      <c r="E31" s="16" t="s">
        <v>29</v>
      </c>
      <c r="F31" s="17" t="s">
        <v>124</v>
      </c>
      <c r="G31" s="13">
        <v>6</v>
      </c>
      <c r="H31" s="13">
        <v>11</v>
      </c>
      <c r="I31" s="13">
        <v>3.5</v>
      </c>
      <c r="J31" s="20">
        <f t="shared" si="0"/>
        <v>20.5</v>
      </c>
      <c r="K31" s="14">
        <f t="shared" si="1"/>
        <v>20.5</v>
      </c>
      <c r="L31" s="11"/>
    </row>
    <row r="32" spans="1:12" s="12" customFormat="1" ht="37.5" customHeight="1">
      <c r="A32" s="9">
        <v>28</v>
      </c>
      <c r="B32" s="10" t="s">
        <v>449</v>
      </c>
      <c r="C32" s="16" t="s">
        <v>252</v>
      </c>
      <c r="D32" s="17">
        <v>10</v>
      </c>
      <c r="E32" s="16" t="s">
        <v>15</v>
      </c>
      <c r="F32" s="17" t="s">
        <v>230</v>
      </c>
      <c r="G32" s="13">
        <v>21</v>
      </c>
      <c r="H32" s="13">
        <v>9.5</v>
      </c>
      <c r="I32" s="13">
        <v>9.5</v>
      </c>
      <c r="J32" s="20">
        <f t="shared" si="0"/>
        <v>40</v>
      </c>
      <c r="K32" s="14">
        <f t="shared" si="1"/>
        <v>40</v>
      </c>
      <c r="L32" s="11">
        <v>1</v>
      </c>
    </row>
    <row r="33" spans="1:12" s="12" customFormat="1" ht="37.5" customHeight="1">
      <c r="A33" s="9"/>
      <c r="B33" s="10"/>
      <c r="C33" s="16"/>
      <c r="D33" s="17"/>
      <c r="E33" s="16"/>
      <c r="F33" s="15"/>
      <c r="G33" s="13"/>
      <c r="H33" s="13"/>
      <c r="I33" s="13"/>
      <c r="J33" s="20"/>
      <c r="K33" s="14"/>
      <c r="L33" s="11"/>
    </row>
    <row r="34" spans="1:12" s="12" customFormat="1" ht="37.5" customHeight="1">
      <c r="A34" s="9"/>
      <c r="B34" s="10"/>
      <c r="C34" s="16"/>
      <c r="D34" s="17"/>
      <c r="E34" s="16"/>
      <c r="F34" s="15"/>
      <c r="G34" s="13"/>
      <c r="H34" s="13"/>
      <c r="I34" s="13"/>
      <c r="J34" s="20"/>
      <c r="K34" s="14"/>
      <c r="L34" s="11"/>
    </row>
    <row r="35" spans="1:12" s="12" customFormat="1" ht="37.5" customHeight="1">
      <c r="A35" s="9"/>
      <c r="B35" s="10"/>
      <c r="C35" s="16"/>
      <c r="D35" s="17"/>
      <c r="E35" s="16"/>
      <c r="F35" s="15"/>
      <c r="G35" s="13"/>
      <c r="H35" s="13"/>
      <c r="I35" s="13"/>
      <c r="J35" s="20"/>
      <c r="K35" s="14"/>
      <c r="L35" s="11"/>
    </row>
    <row r="36" spans="1:12" ht="56.45" customHeight="1">
      <c r="A36" s="41" t="s">
        <v>16</v>
      </c>
      <c r="B36" s="41"/>
      <c r="C36" s="41"/>
      <c r="D36" s="41"/>
      <c r="E36" s="1"/>
      <c r="F36" s="1"/>
      <c r="G36" s="1"/>
      <c r="H36" s="1"/>
      <c r="I36" s="1"/>
      <c r="J36" s="1"/>
      <c r="K36" s="1"/>
      <c r="L36" s="2"/>
    </row>
    <row r="37" spans="1:12" ht="56.45" customHeight="1">
      <c r="A37" s="36" t="s">
        <v>17</v>
      </c>
      <c r="B37" s="36"/>
      <c r="C37" s="36"/>
      <c r="D37" s="36"/>
      <c r="E37" s="1"/>
      <c r="F37" s="1"/>
      <c r="G37" s="1"/>
      <c r="H37" s="1"/>
      <c r="I37" s="1"/>
      <c r="J37" s="1"/>
      <c r="K37" s="1"/>
      <c r="L37" s="2"/>
    </row>
    <row r="38" spans="1:12" ht="56.45" customHeight="1">
      <c r="A38" s="36" t="s">
        <v>18</v>
      </c>
      <c r="B38" s="36"/>
      <c r="C38" s="36"/>
      <c r="D38" s="7"/>
      <c r="E38" s="1"/>
      <c r="F38" s="1"/>
      <c r="G38" s="1"/>
      <c r="H38" s="1"/>
      <c r="I38" s="1"/>
      <c r="J38" s="1"/>
      <c r="K38" s="1"/>
      <c r="L38" s="2"/>
    </row>
    <row r="39" spans="1:12" ht="56.45" customHeight="1">
      <c r="A39" s="36" t="s">
        <v>19</v>
      </c>
      <c r="B39" s="36"/>
      <c r="C39" s="36"/>
      <c r="D39" s="7"/>
      <c r="E39" s="1"/>
      <c r="F39" s="1"/>
      <c r="G39" s="1"/>
      <c r="H39" s="1"/>
      <c r="I39" s="1"/>
      <c r="J39" s="1"/>
      <c r="K39" s="1"/>
      <c r="L39" s="2"/>
    </row>
    <row r="40" spans="1:12" ht="56.45" customHeight="1">
      <c r="A40" s="37"/>
      <c r="B40" s="37"/>
      <c r="C40" s="37"/>
      <c r="D40" s="2"/>
      <c r="E40" s="1"/>
      <c r="F40" s="1"/>
      <c r="G40" s="1"/>
      <c r="H40" s="1"/>
      <c r="I40" s="1"/>
      <c r="J40" s="1"/>
      <c r="K40" s="1"/>
      <c r="L40" s="2"/>
    </row>
    <row r="41" spans="1:12" ht="15">
      <c r="A41" s="1"/>
      <c r="B41" s="1"/>
      <c r="C41" s="3"/>
      <c r="D41" s="2"/>
      <c r="E41" s="1"/>
      <c r="F41" s="1"/>
      <c r="G41" s="1"/>
      <c r="H41" s="1"/>
      <c r="I41" s="1"/>
      <c r="J41" s="1"/>
      <c r="K41" s="1"/>
      <c r="L41" s="2"/>
    </row>
    <row r="42" spans="1:12" ht="15">
      <c r="A42" s="37"/>
      <c r="B42" s="37"/>
      <c r="C42" s="37"/>
      <c r="D42" s="2"/>
      <c r="E42" s="1"/>
      <c r="F42" s="1"/>
      <c r="G42" s="1"/>
      <c r="H42" s="1"/>
      <c r="I42" s="1"/>
      <c r="J42" s="1"/>
      <c r="K42" s="1"/>
      <c r="L42" s="2"/>
    </row>
    <row r="43" spans="1:12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6"/>
    </row>
    <row r="44" spans="1:12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6"/>
    </row>
    <row r="45" spans="1:12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6"/>
    </row>
    <row r="46" spans="1:12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  <row r="989" spans="1:12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6"/>
    </row>
    <row r="990" spans="1:12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6"/>
    </row>
    <row r="991" spans="1:12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6"/>
    </row>
    <row r="992" spans="1:12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6"/>
    </row>
    <row r="993" spans="1:12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6"/>
    </row>
    <row r="994" spans="1:12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6"/>
    </row>
    <row r="995" spans="1:12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6"/>
    </row>
    <row r="996" spans="1:12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6"/>
    </row>
    <row r="997" spans="1:12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6"/>
    </row>
    <row r="998" spans="1:12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6"/>
    </row>
    <row r="999" spans="1:12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6"/>
    </row>
    <row r="1000" spans="1:12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6"/>
    </row>
    <row r="1001" spans="1:12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6"/>
    </row>
    <row r="1002" spans="1:12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6"/>
    </row>
    <row r="1003" spans="1:12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6"/>
    </row>
  </sheetData>
  <mergeCells count="19">
    <mergeCell ref="A40:C40"/>
    <mergeCell ref="A42:C42"/>
    <mergeCell ref="K3:K4"/>
    <mergeCell ref="L3:L4"/>
    <mergeCell ref="A36:D36"/>
    <mergeCell ref="A37:D37"/>
    <mergeCell ref="A38:C38"/>
    <mergeCell ref="A39:C39"/>
    <mergeCell ref="J3:J4"/>
    <mergeCell ref="A1:L1"/>
    <mergeCell ref="A2:I2"/>
    <mergeCell ref="K2:L2"/>
    <mergeCell ref="A3:A4"/>
    <mergeCell ref="B3:B4"/>
    <mergeCell ref="C3:C4"/>
    <mergeCell ref="D3:D4"/>
    <mergeCell ref="E3:E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7"/>
  <sheetViews>
    <sheetView tabSelected="1" zoomScale="93" zoomScaleNormal="93" workbookViewId="0">
      <selection activeCell="L9" sqref="L9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9.140625" customWidth="1"/>
    <col min="8" max="8" width="9.7109375" customWidth="1"/>
    <col min="9" max="9" width="9.28515625" customWidth="1"/>
    <col min="10" max="10" width="13.42578125" customWidth="1"/>
    <col min="11" max="11" width="13.5703125" customWidth="1"/>
    <col min="12" max="12" width="13.28515625" customWidth="1"/>
  </cols>
  <sheetData>
    <row r="1" spans="1:12" ht="53.2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40.5" customHeight="1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19"/>
      <c r="K2" s="28" t="s">
        <v>507</v>
      </c>
      <c r="L2" s="28"/>
    </row>
    <row r="3" spans="1:12" ht="36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 t="s">
        <v>511</v>
      </c>
      <c r="K3" s="25" t="s">
        <v>8</v>
      </c>
      <c r="L3" s="26" t="s">
        <v>9</v>
      </c>
    </row>
    <row r="4" spans="1:12" ht="34.5" customHeight="1">
      <c r="A4" s="30"/>
      <c r="B4" s="30"/>
      <c r="C4" s="32"/>
      <c r="D4" s="32"/>
      <c r="E4" s="33"/>
      <c r="F4" s="32"/>
      <c r="G4" s="8" t="s">
        <v>508</v>
      </c>
      <c r="H4" s="8" t="s">
        <v>509</v>
      </c>
      <c r="I4" s="8" t="s">
        <v>510</v>
      </c>
      <c r="J4" s="34"/>
      <c r="K4" s="25"/>
      <c r="L4" s="26"/>
    </row>
    <row r="5" spans="1:12" s="12" customFormat="1" ht="37.5" customHeight="1">
      <c r="A5" s="9">
        <v>1</v>
      </c>
      <c r="B5" s="10" t="s">
        <v>487</v>
      </c>
      <c r="C5" s="16" t="s">
        <v>253</v>
      </c>
      <c r="D5" s="17">
        <v>11</v>
      </c>
      <c r="E5" s="16" t="s">
        <v>65</v>
      </c>
      <c r="F5" s="17" t="s">
        <v>254</v>
      </c>
      <c r="G5" s="13">
        <v>7</v>
      </c>
      <c r="H5" s="13">
        <v>15</v>
      </c>
      <c r="I5" s="13">
        <v>3.5</v>
      </c>
      <c r="J5" s="20">
        <f>K5</f>
        <v>25.5</v>
      </c>
      <c r="K5" s="14">
        <f>G5+H5+I5</f>
        <v>25.5</v>
      </c>
      <c r="L5" s="11"/>
    </row>
    <row r="6" spans="1:12" s="12" customFormat="1" ht="37.5" customHeight="1">
      <c r="A6" s="9">
        <v>2</v>
      </c>
      <c r="B6" s="10" t="s">
        <v>483</v>
      </c>
      <c r="C6" s="16" t="s">
        <v>255</v>
      </c>
      <c r="D6" s="17">
        <v>11</v>
      </c>
      <c r="E6" s="16" t="s">
        <v>81</v>
      </c>
      <c r="F6" s="17" t="s">
        <v>124</v>
      </c>
      <c r="G6" s="13">
        <v>5</v>
      </c>
      <c r="H6" s="13">
        <v>13.5</v>
      </c>
      <c r="I6" s="13">
        <v>4</v>
      </c>
      <c r="J6" s="20">
        <f t="shared" ref="J6:J36" si="0">K6</f>
        <v>22.5</v>
      </c>
      <c r="K6" s="14">
        <f t="shared" ref="K6:K36" si="1">G6+H6+I6</f>
        <v>22.5</v>
      </c>
      <c r="L6" s="11"/>
    </row>
    <row r="7" spans="1:12" s="12" customFormat="1" ht="37.5" customHeight="1">
      <c r="A7" s="9">
        <v>3</v>
      </c>
      <c r="B7" s="10" t="s">
        <v>502</v>
      </c>
      <c r="C7" s="17" t="s">
        <v>501</v>
      </c>
      <c r="D7" s="17">
        <v>11</v>
      </c>
      <c r="E7" s="17" t="s">
        <v>14</v>
      </c>
      <c r="F7" s="17" t="s">
        <v>89</v>
      </c>
      <c r="G7" s="13">
        <v>8</v>
      </c>
      <c r="H7" s="13">
        <v>12.5</v>
      </c>
      <c r="I7" s="13">
        <v>3</v>
      </c>
      <c r="J7" s="20">
        <f t="shared" si="0"/>
        <v>23.5</v>
      </c>
      <c r="K7" s="14">
        <f t="shared" si="1"/>
        <v>23.5</v>
      </c>
      <c r="L7" s="11"/>
    </row>
    <row r="8" spans="1:12" s="12" customFormat="1" ht="37.5" customHeight="1">
      <c r="A8" s="9">
        <v>4</v>
      </c>
      <c r="B8" s="10" t="s">
        <v>470</v>
      </c>
      <c r="C8" s="16" t="s">
        <v>256</v>
      </c>
      <c r="D8" s="17">
        <v>11</v>
      </c>
      <c r="E8" s="16" t="s">
        <v>223</v>
      </c>
      <c r="F8" s="17"/>
      <c r="G8" s="13">
        <v>10</v>
      </c>
      <c r="H8" s="13">
        <v>5</v>
      </c>
      <c r="I8" s="13">
        <v>23</v>
      </c>
      <c r="J8" s="20">
        <f t="shared" si="0"/>
        <v>38</v>
      </c>
      <c r="K8" s="14">
        <f t="shared" si="1"/>
        <v>38</v>
      </c>
      <c r="L8" s="11">
        <v>1</v>
      </c>
    </row>
    <row r="9" spans="1:12" s="12" customFormat="1" ht="37.5" customHeight="1">
      <c r="A9" s="9">
        <v>5</v>
      </c>
      <c r="B9" s="10" t="s">
        <v>476</v>
      </c>
      <c r="C9" s="16" t="s">
        <v>257</v>
      </c>
      <c r="D9" s="17">
        <v>11</v>
      </c>
      <c r="E9" s="16" t="s">
        <v>11</v>
      </c>
      <c r="F9" s="17" t="s">
        <v>153</v>
      </c>
      <c r="G9" s="13">
        <v>6</v>
      </c>
      <c r="H9" s="13">
        <v>14</v>
      </c>
      <c r="I9" s="13">
        <v>5</v>
      </c>
      <c r="J9" s="20">
        <f t="shared" si="0"/>
        <v>25</v>
      </c>
      <c r="K9" s="14">
        <f t="shared" si="1"/>
        <v>25</v>
      </c>
      <c r="L9" s="11"/>
    </row>
    <row r="10" spans="1:12" s="12" customFormat="1" ht="37.5" customHeight="1">
      <c r="A10" s="9">
        <v>6</v>
      </c>
      <c r="B10" s="10" t="s">
        <v>497</v>
      </c>
      <c r="C10" s="16" t="s">
        <v>258</v>
      </c>
      <c r="D10" s="17">
        <v>11</v>
      </c>
      <c r="E10" s="16" t="s">
        <v>25</v>
      </c>
      <c r="F10" s="17" t="s">
        <v>87</v>
      </c>
      <c r="G10" s="13">
        <v>6</v>
      </c>
      <c r="H10" s="13">
        <v>11.5</v>
      </c>
      <c r="I10" s="13">
        <v>4</v>
      </c>
      <c r="J10" s="20">
        <f t="shared" si="0"/>
        <v>21.5</v>
      </c>
      <c r="K10" s="14">
        <f t="shared" si="1"/>
        <v>21.5</v>
      </c>
      <c r="L10" s="11"/>
    </row>
    <row r="11" spans="1:12" s="12" customFormat="1" ht="37.5" customHeight="1">
      <c r="A11" s="9">
        <v>7</v>
      </c>
      <c r="B11" s="10" t="s">
        <v>489</v>
      </c>
      <c r="C11" s="16" t="s">
        <v>46</v>
      </c>
      <c r="D11" s="17">
        <v>11</v>
      </c>
      <c r="E11" s="16" t="s">
        <v>14</v>
      </c>
      <c r="F11" s="17" t="s">
        <v>89</v>
      </c>
      <c r="G11" s="13">
        <v>8</v>
      </c>
      <c r="H11" s="13">
        <v>12</v>
      </c>
      <c r="I11" s="13">
        <v>3</v>
      </c>
      <c r="J11" s="20">
        <f t="shared" si="0"/>
        <v>23</v>
      </c>
      <c r="K11" s="14">
        <f t="shared" si="1"/>
        <v>23</v>
      </c>
      <c r="L11" s="11"/>
    </row>
    <row r="12" spans="1:12" s="12" customFormat="1" ht="37.5" customHeight="1">
      <c r="A12" s="9">
        <v>8</v>
      </c>
      <c r="B12" s="10" t="s">
        <v>481</v>
      </c>
      <c r="C12" s="16" t="s">
        <v>259</v>
      </c>
      <c r="D12" s="17">
        <v>11</v>
      </c>
      <c r="E12" s="16" t="s">
        <v>15</v>
      </c>
      <c r="F12" s="17" t="s">
        <v>92</v>
      </c>
      <c r="G12" s="13">
        <v>10</v>
      </c>
      <c r="H12" s="13">
        <v>10</v>
      </c>
      <c r="I12" s="13">
        <v>5</v>
      </c>
      <c r="J12" s="20">
        <f t="shared" si="0"/>
        <v>25</v>
      </c>
      <c r="K12" s="14">
        <f t="shared" si="1"/>
        <v>25</v>
      </c>
      <c r="L12" s="11"/>
    </row>
    <row r="13" spans="1:12" s="12" customFormat="1" ht="37.5" customHeight="1">
      <c r="A13" s="9">
        <v>9</v>
      </c>
      <c r="B13" s="10" t="s">
        <v>491</v>
      </c>
      <c r="C13" s="16" t="s">
        <v>260</v>
      </c>
      <c r="D13" s="17">
        <v>11</v>
      </c>
      <c r="E13" s="16" t="s">
        <v>11</v>
      </c>
      <c r="F13" s="17" t="s">
        <v>153</v>
      </c>
      <c r="G13" s="13">
        <v>7</v>
      </c>
      <c r="H13" s="13">
        <v>11.5</v>
      </c>
      <c r="I13" s="13">
        <v>6</v>
      </c>
      <c r="J13" s="20">
        <f t="shared" si="0"/>
        <v>24.5</v>
      </c>
      <c r="K13" s="14">
        <f t="shared" si="1"/>
        <v>24.5</v>
      </c>
      <c r="L13" s="11"/>
    </row>
    <row r="14" spans="1:12" s="12" customFormat="1" ht="37.5" customHeight="1">
      <c r="A14" s="9">
        <v>10</v>
      </c>
      <c r="B14" s="10" t="s">
        <v>478</v>
      </c>
      <c r="C14" s="16" t="s">
        <v>261</v>
      </c>
      <c r="D14" s="17">
        <v>11</v>
      </c>
      <c r="E14" s="16" t="s">
        <v>15</v>
      </c>
      <c r="F14" s="17" t="s">
        <v>92</v>
      </c>
      <c r="G14" s="13">
        <v>13</v>
      </c>
      <c r="H14" s="13">
        <v>13</v>
      </c>
      <c r="I14" s="13">
        <v>8</v>
      </c>
      <c r="J14" s="20">
        <f t="shared" si="0"/>
        <v>34</v>
      </c>
      <c r="K14" s="14">
        <f t="shared" si="1"/>
        <v>34</v>
      </c>
      <c r="L14" s="11">
        <v>2</v>
      </c>
    </row>
    <row r="15" spans="1:12" s="12" customFormat="1" ht="37.5" customHeight="1">
      <c r="A15" s="9">
        <v>11</v>
      </c>
      <c r="B15" s="10" t="s">
        <v>495</v>
      </c>
      <c r="C15" s="16" t="s">
        <v>262</v>
      </c>
      <c r="D15" s="17">
        <v>11</v>
      </c>
      <c r="E15" s="16" t="s">
        <v>15</v>
      </c>
      <c r="F15" s="17" t="s">
        <v>92</v>
      </c>
      <c r="G15" s="13">
        <v>6</v>
      </c>
      <c r="H15" s="13">
        <v>13</v>
      </c>
      <c r="I15" s="13">
        <v>9</v>
      </c>
      <c r="J15" s="20">
        <f t="shared" si="0"/>
        <v>28</v>
      </c>
      <c r="K15" s="14">
        <f t="shared" si="1"/>
        <v>28</v>
      </c>
      <c r="L15" s="11">
        <v>3</v>
      </c>
    </row>
    <row r="16" spans="1:12" s="12" customFormat="1" ht="37.5" customHeight="1">
      <c r="A16" s="9">
        <v>12</v>
      </c>
      <c r="B16" s="10" t="s">
        <v>473</v>
      </c>
      <c r="C16" s="16" t="s">
        <v>47</v>
      </c>
      <c r="D16" s="17">
        <v>11</v>
      </c>
      <c r="E16" s="16" t="s">
        <v>25</v>
      </c>
      <c r="F16" s="17" t="s">
        <v>87</v>
      </c>
      <c r="G16" s="13">
        <v>6</v>
      </c>
      <c r="H16" s="13">
        <v>10.5</v>
      </c>
      <c r="I16" s="13">
        <v>2.5</v>
      </c>
      <c r="J16" s="20">
        <f t="shared" si="0"/>
        <v>19</v>
      </c>
      <c r="K16" s="14">
        <f t="shared" si="1"/>
        <v>19</v>
      </c>
      <c r="L16" s="11"/>
    </row>
    <row r="17" spans="1:12" s="12" customFormat="1" ht="37.5" customHeight="1">
      <c r="A17" s="9">
        <v>13</v>
      </c>
      <c r="B17" s="10" t="s">
        <v>490</v>
      </c>
      <c r="C17" s="16" t="s">
        <v>263</v>
      </c>
      <c r="D17" s="17">
        <v>11</v>
      </c>
      <c r="E17" s="16" t="s">
        <v>11</v>
      </c>
      <c r="F17" s="17" t="s">
        <v>153</v>
      </c>
      <c r="G17" s="13">
        <v>12</v>
      </c>
      <c r="H17" s="13">
        <v>11.5</v>
      </c>
      <c r="I17" s="13">
        <v>3.5</v>
      </c>
      <c r="J17" s="20">
        <f t="shared" si="0"/>
        <v>27</v>
      </c>
      <c r="K17" s="14">
        <f t="shared" si="1"/>
        <v>27</v>
      </c>
      <c r="L17" s="11"/>
    </row>
    <row r="18" spans="1:12" s="12" customFormat="1" ht="37.5" customHeight="1">
      <c r="A18" s="9">
        <v>14</v>
      </c>
      <c r="B18" s="10" t="s">
        <v>485</v>
      </c>
      <c r="C18" s="16" t="s">
        <v>264</v>
      </c>
      <c r="D18" s="17">
        <v>11</v>
      </c>
      <c r="E18" s="16" t="s">
        <v>15</v>
      </c>
      <c r="F18" s="17" t="s">
        <v>92</v>
      </c>
      <c r="G18" s="13">
        <v>12</v>
      </c>
      <c r="H18" s="13">
        <v>14</v>
      </c>
      <c r="I18" s="13">
        <v>4.5</v>
      </c>
      <c r="J18" s="20">
        <f t="shared" si="0"/>
        <v>30.5</v>
      </c>
      <c r="K18" s="14">
        <f t="shared" si="1"/>
        <v>30.5</v>
      </c>
      <c r="L18" s="11">
        <v>3</v>
      </c>
    </row>
    <row r="19" spans="1:12" s="12" customFormat="1" ht="37.5" customHeight="1">
      <c r="A19" s="9">
        <v>15</v>
      </c>
      <c r="B19" s="10" t="s">
        <v>475</v>
      </c>
      <c r="C19" s="16" t="s">
        <v>265</v>
      </c>
      <c r="D19" s="17">
        <v>11</v>
      </c>
      <c r="E19" s="16" t="s">
        <v>14</v>
      </c>
      <c r="F19" s="17" t="s">
        <v>89</v>
      </c>
      <c r="G19" s="13">
        <v>16</v>
      </c>
      <c r="H19" s="13">
        <v>13</v>
      </c>
      <c r="I19" s="13">
        <v>3</v>
      </c>
      <c r="J19" s="20">
        <f t="shared" si="0"/>
        <v>32</v>
      </c>
      <c r="K19" s="14">
        <f t="shared" si="1"/>
        <v>32</v>
      </c>
      <c r="L19" s="11">
        <v>2</v>
      </c>
    </row>
    <row r="20" spans="1:12" s="12" customFormat="1" ht="37.5" customHeight="1">
      <c r="A20" s="9">
        <v>16</v>
      </c>
      <c r="B20" s="10" t="s">
        <v>482</v>
      </c>
      <c r="C20" s="16" t="s">
        <v>48</v>
      </c>
      <c r="D20" s="17">
        <v>11</v>
      </c>
      <c r="E20" s="16" t="s">
        <v>81</v>
      </c>
      <c r="F20" s="17" t="s">
        <v>124</v>
      </c>
      <c r="G20" s="13">
        <v>14</v>
      </c>
      <c r="H20" s="13">
        <v>10</v>
      </c>
      <c r="I20" s="13">
        <v>9.5</v>
      </c>
      <c r="J20" s="20">
        <f t="shared" si="0"/>
        <v>33.5</v>
      </c>
      <c r="K20" s="14">
        <f t="shared" si="1"/>
        <v>33.5</v>
      </c>
      <c r="L20" s="11">
        <v>2</v>
      </c>
    </row>
    <row r="21" spans="1:12" s="12" customFormat="1" ht="37.5" customHeight="1">
      <c r="A21" s="9">
        <v>17</v>
      </c>
      <c r="B21" s="10" t="s">
        <v>486</v>
      </c>
      <c r="C21" s="16" t="s">
        <v>82</v>
      </c>
      <c r="D21" s="17">
        <v>11</v>
      </c>
      <c r="E21" s="16" t="s">
        <v>25</v>
      </c>
      <c r="F21" s="17" t="s">
        <v>87</v>
      </c>
      <c r="G21" s="13">
        <v>8</v>
      </c>
      <c r="H21" s="13">
        <v>15</v>
      </c>
      <c r="I21" s="13">
        <v>4</v>
      </c>
      <c r="J21" s="20">
        <f t="shared" si="0"/>
        <v>27</v>
      </c>
      <c r="K21" s="14">
        <f t="shared" si="1"/>
        <v>27</v>
      </c>
      <c r="L21" s="11"/>
    </row>
    <row r="22" spans="1:12" s="12" customFormat="1" ht="37.5" customHeight="1">
      <c r="A22" s="9">
        <v>18</v>
      </c>
      <c r="B22" s="10" t="s">
        <v>500</v>
      </c>
      <c r="C22" s="17" t="s">
        <v>266</v>
      </c>
      <c r="D22" s="17">
        <v>11</v>
      </c>
      <c r="E22" s="17" t="s">
        <v>110</v>
      </c>
      <c r="F22" s="17" t="s">
        <v>111</v>
      </c>
      <c r="G22" s="13">
        <v>5</v>
      </c>
      <c r="H22" s="13">
        <v>12.5</v>
      </c>
      <c r="I22" s="13">
        <v>3.5</v>
      </c>
      <c r="J22" s="20">
        <f t="shared" si="0"/>
        <v>21</v>
      </c>
      <c r="K22" s="14">
        <f t="shared" si="1"/>
        <v>21</v>
      </c>
      <c r="L22" s="11"/>
    </row>
    <row r="23" spans="1:12" s="12" customFormat="1" ht="37.5" customHeight="1">
      <c r="A23" s="9">
        <v>19</v>
      </c>
      <c r="B23" s="10" t="s">
        <v>499</v>
      </c>
      <c r="C23" s="16" t="s">
        <v>267</v>
      </c>
      <c r="D23" s="17">
        <v>11</v>
      </c>
      <c r="E23" s="16" t="s">
        <v>11</v>
      </c>
      <c r="F23" s="17" t="s">
        <v>153</v>
      </c>
      <c r="G23" s="13">
        <v>6</v>
      </c>
      <c r="H23" s="13">
        <v>11</v>
      </c>
      <c r="I23" s="13">
        <v>3.5</v>
      </c>
      <c r="J23" s="20">
        <f t="shared" si="0"/>
        <v>20.5</v>
      </c>
      <c r="K23" s="14">
        <f t="shared" si="1"/>
        <v>20.5</v>
      </c>
      <c r="L23" s="11"/>
    </row>
    <row r="24" spans="1:12" s="12" customFormat="1" ht="37.5" customHeight="1">
      <c r="A24" s="9">
        <v>20</v>
      </c>
      <c r="B24" s="10" t="s">
        <v>477</v>
      </c>
      <c r="C24" s="17" t="s">
        <v>268</v>
      </c>
      <c r="D24" s="17">
        <v>11</v>
      </c>
      <c r="E24" s="17" t="s">
        <v>81</v>
      </c>
      <c r="F24" s="17" t="s">
        <v>124</v>
      </c>
      <c r="G24" s="13">
        <v>7</v>
      </c>
      <c r="H24" s="13">
        <v>13</v>
      </c>
      <c r="I24" s="13">
        <v>3.5</v>
      </c>
      <c r="J24" s="20">
        <f t="shared" si="0"/>
        <v>23.5</v>
      </c>
      <c r="K24" s="14">
        <f>G24+H24+I24</f>
        <v>23.5</v>
      </c>
      <c r="L24" s="11"/>
    </row>
    <row r="25" spans="1:12" s="12" customFormat="1" ht="37.5" customHeight="1">
      <c r="A25" s="9">
        <v>21</v>
      </c>
      <c r="B25" s="10" t="s">
        <v>479</v>
      </c>
      <c r="C25" s="17" t="s">
        <v>269</v>
      </c>
      <c r="D25" s="17">
        <v>11</v>
      </c>
      <c r="E25" s="17" t="s">
        <v>14</v>
      </c>
      <c r="F25" s="17" t="s">
        <v>89</v>
      </c>
      <c r="G25" s="13">
        <v>11</v>
      </c>
      <c r="H25" s="13">
        <v>10</v>
      </c>
      <c r="I25" s="13">
        <v>5</v>
      </c>
      <c r="J25" s="20">
        <f t="shared" si="0"/>
        <v>26</v>
      </c>
      <c r="K25" s="14">
        <f t="shared" si="1"/>
        <v>26</v>
      </c>
      <c r="L25" s="11"/>
    </row>
    <row r="26" spans="1:12" s="12" customFormat="1" ht="37.5" customHeight="1">
      <c r="A26" s="9">
        <v>22</v>
      </c>
      <c r="B26" s="10" t="s">
        <v>474</v>
      </c>
      <c r="C26" s="17" t="s">
        <v>270</v>
      </c>
      <c r="D26" s="17">
        <v>11</v>
      </c>
      <c r="E26" s="17" t="s">
        <v>110</v>
      </c>
      <c r="F26" s="17" t="s">
        <v>111</v>
      </c>
      <c r="G26" s="13">
        <v>6</v>
      </c>
      <c r="H26" s="13">
        <v>12</v>
      </c>
      <c r="I26" s="13">
        <v>3.5</v>
      </c>
      <c r="J26" s="20">
        <f t="shared" si="0"/>
        <v>21.5</v>
      </c>
      <c r="K26" s="14">
        <f t="shared" si="1"/>
        <v>21.5</v>
      </c>
      <c r="L26" s="11"/>
    </row>
    <row r="27" spans="1:12" s="12" customFormat="1" ht="37.5" customHeight="1">
      <c r="A27" s="9">
        <v>23</v>
      </c>
      <c r="B27" s="10" t="s">
        <v>472</v>
      </c>
      <c r="C27" s="16" t="s">
        <v>271</v>
      </c>
      <c r="D27" s="17">
        <v>11</v>
      </c>
      <c r="E27" s="16" t="s">
        <v>10</v>
      </c>
      <c r="F27" s="17" t="s">
        <v>116</v>
      </c>
      <c r="G27" s="13">
        <v>7</v>
      </c>
      <c r="H27" s="13">
        <v>14</v>
      </c>
      <c r="I27" s="13">
        <v>5</v>
      </c>
      <c r="J27" s="20">
        <f t="shared" si="0"/>
        <v>26</v>
      </c>
      <c r="K27" s="14">
        <f t="shared" si="1"/>
        <v>26</v>
      </c>
      <c r="L27" s="11"/>
    </row>
    <row r="28" spans="1:12" s="12" customFormat="1" ht="37.5" customHeight="1">
      <c r="A28" s="9">
        <v>24</v>
      </c>
      <c r="B28" s="10" t="s">
        <v>496</v>
      </c>
      <c r="C28" s="16" t="s">
        <v>272</v>
      </c>
      <c r="D28" s="17">
        <v>11</v>
      </c>
      <c r="E28" s="16" t="s">
        <v>10</v>
      </c>
      <c r="F28" s="17" t="s">
        <v>116</v>
      </c>
      <c r="G28" s="13">
        <v>6</v>
      </c>
      <c r="H28" s="13">
        <v>13</v>
      </c>
      <c r="I28" s="13">
        <v>5</v>
      </c>
      <c r="J28" s="20">
        <f t="shared" si="0"/>
        <v>24</v>
      </c>
      <c r="K28" s="14">
        <f t="shared" si="1"/>
        <v>24</v>
      </c>
      <c r="L28" s="11"/>
    </row>
    <row r="29" spans="1:12" s="12" customFormat="1" ht="37.5" customHeight="1">
      <c r="A29" s="9">
        <v>25</v>
      </c>
      <c r="B29" s="10" t="s">
        <v>498</v>
      </c>
      <c r="C29" s="17" t="s">
        <v>273</v>
      </c>
      <c r="D29" s="17">
        <v>11</v>
      </c>
      <c r="E29" s="17" t="s">
        <v>59</v>
      </c>
      <c r="F29" s="17" t="s">
        <v>254</v>
      </c>
      <c r="G29" s="13">
        <v>8</v>
      </c>
      <c r="H29" s="13">
        <v>13</v>
      </c>
      <c r="I29" s="13">
        <v>5</v>
      </c>
      <c r="J29" s="20">
        <f t="shared" si="0"/>
        <v>26</v>
      </c>
      <c r="K29" s="14">
        <f t="shared" si="1"/>
        <v>26</v>
      </c>
      <c r="L29" s="11"/>
    </row>
    <row r="30" spans="1:12" s="12" customFormat="1" ht="37.5" customHeight="1">
      <c r="A30" s="9">
        <v>26</v>
      </c>
      <c r="B30" s="10" t="s">
        <v>480</v>
      </c>
      <c r="C30" s="16" t="s">
        <v>274</v>
      </c>
      <c r="D30" s="17">
        <v>11</v>
      </c>
      <c r="E30" s="16" t="s">
        <v>14</v>
      </c>
      <c r="F30" s="17" t="s">
        <v>89</v>
      </c>
      <c r="G30" s="13">
        <v>5</v>
      </c>
      <c r="H30" s="13">
        <v>13</v>
      </c>
      <c r="I30" s="13">
        <v>2.5</v>
      </c>
      <c r="J30" s="20">
        <f t="shared" si="0"/>
        <v>20.5</v>
      </c>
      <c r="K30" s="14">
        <f t="shared" si="1"/>
        <v>20.5</v>
      </c>
      <c r="L30" s="11"/>
    </row>
    <row r="31" spans="1:12" s="12" customFormat="1" ht="37.5" customHeight="1">
      <c r="A31" s="9">
        <v>27</v>
      </c>
      <c r="B31" s="10" t="s">
        <v>494</v>
      </c>
      <c r="C31" s="17" t="s">
        <v>275</v>
      </c>
      <c r="D31" s="17">
        <v>11</v>
      </c>
      <c r="E31" s="17" t="s">
        <v>14</v>
      </c>
      <c r="F31" s="17" t="s">
        <v>89</v>
      </c>
      <c r="G31" s="13">
        <v>7</v>
      </c>
      <c r="H31" s="13">
        <v>12.5</v>
      </c>
      <c r="I31" s="13">
        <v>7.5</v>
      </c>
      <c r="J31" s="20">
        <f t="shared" si="0"/>
        <v>27</v>
      </c>
      <c r="K31" s="14">
        <f t="shared" si="1"/>
        <v>27</v>
      </c>
      <c r="L31" s="11"/>
    </row>
    <row r="32" spans="1:12" s="12" customFormat="1" ht="37.5" customHeight="1">
      <c r="A32" s="9">
        <v>28</v>
      </c>
      <c r="B32" s="10" t="s">
        <v>471</v>
      </c>
      <c r="C32" s="16" t="s">
        <v>84</v>
      </c>
      <c r="D32" s="17">
        <v>11</v>
      </c>
      <c r="E32" s="16" t="s">
        <v>11</v>
      </c>
      <c r="F32" s="17" t="s">
        <v>153</v>
      </c>
      <c r="G32" s="13">
        <v>5</v>
      </c>
      <c r="H32" s="13">
        <v>12.5</v>
      </c>
      <c r="I32" s="13">
        <v>4.5</v>
      </c>
      <c r="J32" s="20">
        <f t="shared" si="0"/>
        <v>22</v>
      </c>
      <c r="K32" s="14">
        <f t="shared" si="1"/>
        <v>22</v>
      </c>
      <c r="L32" s="11"/>
    </row>
    <row r="33" spans="1:12" s="12" customFormat="1" ht="37.5" customHeight="1">
      <c r="A33" s="9">
        <v>29</v>
      </c>
      <c r="B33" s="10" t="s">
        <v>492</v>
      </c>
      <c r="C33" s="16" t="s">
        <v>276</v>
      </c>
      <c r="D33" s="17">
        <v>11</v>
      </c>
      <c r="E33" s="16" t="s">
        <v>12</v>
      </c>
      <c r="F33" s="17" t="s">
        <v>209</v>
      </c>
      <c r="G33" s="13">
        <v>11</v>
      </c>
      <c r="H33" s="13">
        <v>13.5</v>
      </c>
      <c r="I33" s="13">
        <v>4</v>
      </c>
      <c r="J33" s="20">
        <f t="shared" si="0"/>
        <v>28.5</v>
      </c>
      <c r="K33" s="14">
        <f t="shared" si="1"/>
        <v>28.5</v>
      </c>
      <c r="L33" s="13">
        <v>3</v>
      </c>
    </row>
    <row r="34" spans="1:12" s="12" customFormat="1" ht="37.5" customHeight="1">
      <c r="A34" s="9">
        <v>30</v>
      </c>
      <c r="B34" s="10" t="s">
        <v>493</v>
      </c>
      <c r="C34" s="16" t="s">
        <v>277</v>
      </c>
      <c r="D34" s="17">
        <v>11</v>
      </c>
      <c r="E34" s="16" t="s">
        <v>81</v>
      </c>
      <c r="F34" s="17" t="s">
        <v>124</v>
      </c>
      <c r="G34" s="13">
        <v>5</v>
      </c>
      <c r="H34" s="13">
        <v>12</v>
      </c>
      <c r="I34" s="13">
        <v>3.5</v>
      </c>
      <c r="J34" s="20">
        <f t="shared" si="0"/>
        <v>20.5</v>
      </c>
      <c r="K34" s="14">
        <f t="shared" si="1"/>
        <v>20.5</v>
      </c>
      <c r="L34" s="11"/>
    </row>
    <row r="35" spans="1:12" s="12" customFormat="1" ht="37.5" customHeight="1">
      <c r="A35" s="9">
        <v>31</v>
      </c>
      <c r="B35" s="10" t="s">
        <v>488</v>
      </c>
      <c r="C35" s="16" t="s">
        <v>278</v>
      </c>
      <c r="D35" s="17">
        <v>11</v>
      </c>
      <c r="E35" s="16" t="s">
        <v>10</v>
      </c>
      <c r="F35" s="17" t="s">
        <v>116</v>
      </c>
      <c r="G35" s="13">
        <v>7</v>
      </c>
      <c r="H35" s="13">
        <v>12</v>
      </c>
      <c r="I35" s="13">
        <v>3.5</v>
      </c>
      <c r="J35" s="20">
        <f t="shared" si="0"/>
        <v>22.5</v>
      </c>
      <c r="K35" s="14">
        <f t="shared" si="1"/>
        <v>22.5</v>
      </c>
      <c r="L35" s="11"/>
    </row>
    <row r="36" spans="1:12" s="12" customFormat="1" ht="37.5" customHeight="1">
      <c r="A36" s="9">
        <v>32</v>
      </c>
      <c r="B36" s="10" t="s">
        <v>484</v>
      </c>
      <c r="C36" s="16" t="s">
        <v>279</v>
      </c>
      <c r="D36" s="17">
        <v>11</v>
      </c>
      <c r="E36" s="16" t="s">
        <v>81</v>
      </c>
      <c r="F36" s="17" t="s">
        <v>124</v>
      </c>
      <c r="G36" s="13">
        <v>5</v>
      </c>
      <c r="H36" s="13">
        <v>13.5</v>
      </c>
      <c r="I36" s="13">
        <v>0</v>
      </c>
      <c r="J36" s="20">
        <f t="shared" si="0"/>
        <v>18.5</v>
      </c>
      <c r="K36" s="14">
        <f t="shared" si="1"/>
        <v>18.5</v>
      </c>
      <c r="L36" s="11"/>
    </row>
    <row r="37" spans="1:12" s="12" customFormat="1" ht="37.5" customHeight="1">
      <c r="A37" s="9"/>
      <c r="B37" s="10"/>
      <c r="C37" s="16"/>
      <c r="D37" s="17"/>
      <c r="E37" s="16"/>
      <c r="F37" s="17"/>
      <c r="G37" s="13"/>
      <c r="H37" s="13"/>
      <c r="I37" s="13"/>
      <c r="J37" s="20"/>
      <c r="K37" s="14"/>
      <c r="L37" s="11"/>
    </row>
    <row r="38" spans="1:12" s="12" customFormat="1" ht="37.5" customHeight="1">
      <c r="A38" s="9"/>
      <c r="B38" s="10"/>
      <c r="C38" s="16"/>
      <c r="D38" s="17"/>
      <c r="E38" s="16"/>
      <c r="F38" s="15"/>
      <c r="G38" s="13"/>
      <c r="H38" s="13"/>
      <c r="I38" s="13"/>
      <c r="J38" s="20"/>
      <c r="K38" s="14"/>
      <c r="L38" s="11"/>
    </row>
    <row r="39" spans="1:12" s="12" customFormat="1" ht="37.5" customHeight="1">
      <c r="A39" s="9"/>
      <c r="B39" s="10"/>
      <c r="C39" s="16"/>
      <c r="D39" s="17"/>
      <c r="E39" s="16"/>
      <c r="F39" s="15"/>
      <c r="G39" s="13"/>
      <c r="H39" s="13"/>
      <c r="I39" s="13"/>
      <c r="J39" s="20"/>
      <c r="K39" s="14"/>
      <c r="L39" s="11"/>
    </row>
    <row r="40" spans="1:12" ht="53.25" customHeight="1">
      <c r="A40" s="41" t="s">
        <v>16</v>
      </c>
      <c r="B40" s="41"/>
      <c r="C40" s="41"/>
      <c r="D40" s="41"/>
      <c r="E40" s="1"/>
      <c r="F40" s="1"/>
      <c r="G40" s="1"/>
      <c r="H40" s="1"/>
      <c r="I40" s="1"/>
      <c r="J40" s="1"/>
      <c r="K40" s="1"/>
      <c r="L40" s="2"/>
    </row>
    <row r="41" spans="1:12" ht="53.25" customHeight="1">
      <c r="A41" s="36" t="s">
        <v>17</v>
      </c>
      <c r="B41" s="36"/>
      <c r="C41" s="36"/>
      <c r="D41" s="36"/>
      <c r="E41" s="1"/>
      <c r="F41" s="1"/>
      <c r="G41" s="1"/>
      <c r="H41" s="1"/>
      <c r="I41" s="1"/>
      <c r="J41" s="1"/>
      <c r="K41" s="1"/>
      <c r="L41" s="2"/>
    </row>
    <row r="42" spans="1:12" ht="53.25" customHeight="1">
      <c r="A42" s="36" t="s">
        <v>18</v>
      </c>
      <c r="B42" s="36"/>
      <c r="C42" s="36"/>
      <c r="D42" s="7"/>
      <c r="E42" s="1"/>
      <c r="F42" s="1"/>
      <c r="G42" s="1"/>
      <c r="H42" s="1"/>
      <c r="I42" s="1"/>
      <c r="J42" s="1"/>
      <c r="K42" s="1"/>
      <c r="L42" s="2"/>
    </row>
    <row r="43" spans="1:12" ht="53.25" customHeight="1">
      <c r="A43" s="36" t="s">
        <v>19</v>
      </c>
      <c r="B43" s="36"/>
      <c r="C43" s="36"/>
      <c r="D43" s="7"/>
      <c r="E43" s="1"/>
      <c r="F43" s="1"/>
      <c r="G43" s="1"/>
      <c r="H43" s="1"/>
      <c r="I43" s="1"/>
      <c r="J43" s="1"/>
      <c r="K43" s="1"/>
      <c r="L43" s="2"/>
    </row>
    <row r="44" spans="1:12" ht="53.25" customHeight="1">
      <c r="A44" s="37"/>
      <c r="B44" s="37"/>
      <c r="C44" s="37"/>
      <c r="D44" s="2"/>
      <c r="E44" s="1"/>
      <c r="F44" s="1"/>
      <c r="G44" s="1"/>
      <c r="H44" s="1"/>
      <c r="I44" s="1"/>
      <c r="J44" s="1"/>
      <c r="K44" s="1"/>
      <c r="L44" s="2"/>
    </row>
    <row r="45" spans="1:12" ht="53.25" customHeight="1">
      <c r="A45" s="1"/>
      <c r="B45" s="1"/>
      <c r="C45" s="3"/>
      <c r="D45" s="2"/>
      <c r="E45" s="1"/>
      <c r="F45" s="1"/>
      <c r="G45" s="1"/>
      <c r="H45" s="1"/>
      <c r="I45" s="1"/>
      <c r="J45" s="1"/>
      <c r="K45" s="1"/>
      <c r="L45" s="2"/>
    </row>
    <row r="46" spans="1:12" ht="53.25" customHeight="1">
      <c r="A46" s="37"/>
      <c r="B46" s="37"/>
      <c r="C46" s="37"/>
      <c r="D46" s="2"/>
      <c r="E46" s="1"/>
      <c r="F46" s="1"/>
      <c r="G46" s="1"/>
      <c r="H46" s="1"/>
      <c r="I46" s="1"/>
      <c r="J46" s="1"/>
      <c r="K46" s="1"/>
      <c r="L46" s="2"/>
    </row>
    <row r="47" spans="1:12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  <row r="989" spans="1:12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6"/>
    </row>
    <row r="990" spans="1:12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6"/>
    </row>
    <row r="991" spans="1:12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6"/>
    </row>
    <row r="992" spans="1:12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6"/>
    </row>
    <row r="993" spans="1:12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6"/>
    </row>
    <row r="994" spans="1:12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6"/>
    </row>
    <row r="995" spans="1:12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6"/>
    </row>
    <row r="996" spans="1:12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6"/>
    </row>
    <row r="997" spans="1:12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6"/>
    </row>
    <row r="998" spans="1:12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6"/>
    </row>
    <row r="999" spans="1:12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6"/>
    </row>
    <row r="1000" spans="1:12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6"/>
    </row>
    <row r="1001" spans="1:12" ht="53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6"/>
    </row>
    <row r="1002" spans="1:12" ht="53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6"/>
    </row>
    <row r="1003" spans="1:12" ht="53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6"/>
    </row>
    <row r="1004" spans="1:12" ht="53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6"/>
    </row>
    <row r="1005" spans="1:12" ht="53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6"/>
    </row>
    <row r="1006" spans="1:12" ht="53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6"/>
    </row>
    <row r="1007" spans="1:12" ht="53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6"/>
    </row>
  </sheetData>
  <mergeCells count="19">
    <mergeCell ref="A44:C44"/>
    <mergeCell ref="A46:C46"/>
    <mergeCell ref="K3:K4"/>
    <mergeCell ref="L3:L4"/>
    <mergeCell ref="A40:D40"/>
    <mergeCell ref="A41:D41"/>
    <mergeCell ref="A42:C42"/>
    <mergeCell ref="A43:C43"/>
    <mergeCell ref="J3:J4"/>
    <mergeCell ref="A1:L1"/>
    <mergeCell ref="A2:I2"/>
    <mergeCell ref="K2:L2"/>
    <mergeCell ref="A3:A4"/>
    <mergeCell ref="B3:B4"/>
    <mergeCell ref="C3:C4"/>
    <mergeCell ref="D3:D4"/>
    <mergeCell ref="E3:E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Биология 7</vt:lpstr>
      <vt:lpstr>Биология 8</vt:lpstr>
      <vt:lpstr>Биология 9</vt:lpstr>
      <vt:lpstr>Биология10</vt:lpstr>
      <vt:lpstr>Биология 11</vt:lpstr>
      <vt:lpstr>'Биология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2025-11-18T06:52:00Z</cp:lastPrinted>
  <dcterms:created xsi:type="dcterms:W3CDTF">2022-11-12T09:49:30Z</dcterms:created>
  <dcterms:modified xsi:type="dcterms:W3CDTF">2025-11-18T13:39:47Z</dcterms:modified>
  <dc:language>ru-RU</dc:language>
</cp:coreProperties>
</file>