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firstSheet="8" activeTab="11"/>
  </bookViews>
  <sheets>
    <sheet name=" химия 23.05" sheetId="1" r:id="rId1"/>
    <sheet name="литература 23.05" sheetId="2" r:id="rId2"/>
    <sheet name="русский язык 28.05.2024" sheetId="3" r:id="rId3"/>
    <sheet name="математика профиль 31.05" sheetId="4" r:id="rId4"/>
    <sheet name="математика база 31.05" sheetId="5" r:id="rId5"/>
    <sheet name="обществознание 04.06" sheetId="6" r:id="rId6"/>
    <sheet name="физика 04.06" sheetId="7" r:id="rId7"/>
    <sheet name="КЕГЭ 07.06" sheetId="8" r:id="rId8"/>
    <sheet name="английский язык устно 08.06" sheetId="9" r:id="rId9"/>
    <sheet name="истори 11.06" sheetId="10" r:id="rId10"/>
    <sheet name="биология 11.06" sheetId="11" r:id="rId11"/>
    <sheet name="английский 11.06" sheetId="12" r:id="rId12"/>
    <sheet name="13.06.резерв обществознание " sheetId="13" r:id="rId13"/>
    <sheet name="физика резерв 13.06." sheetId="14" r:id="rId14"/>
    <sheet name="резерв русский язык 17.06" sheetId="15" r:id="rId15"/>
    <sheet name="резерв химия 18.06." sheetId="16" r:id="rId16"/>
    <sheet name="резерв история 18 .06." sheetId="17" r:id="rId17"/>
    <sheet name="резерв биология 19.06" sheetId="18" r:id="rId18"/>
    <sheet name="резерв математика профиль 20.06" sheetId="19" r:id="rId19"/>
    <sheet name="резерв литература 21.06" sheetId="20" r:id="rId20"/>
    <sheet name="резерв география  21.06" sheetId="21" r:id="rId21"/>
  </sheets>
  <definedNames>
    <definedName name="_xlnm.Print_Area" localSheetId="0">' химия 23.05'!$A$1:$K$18</definedName>
    <definedName name="_xlnm.Print_Area" localSheetId="11">'английский 11.06'!$A$1:$K$16</definedName>
    <definedName name="_xlnm.Print_Area" localSheetId="8">'английский язык устно 08.06'!$A$1:$K$16</definedName>
    <definedName name="_xlnm.Print_Area" localSheetId="10">'биология 11.06'!$A$1:$K$19</definedName>
    <definedName name="_xlnm.Print_Area" localSheetId="9">'истори 11.06'!$A$1:$K$18</definedName>
    <definedName name="_xlnm.Print_Area" localSheetId="1">'литература 23.05'!$A$1:$K$20</definedName>
    <definedName name="_xlnm.Print_Area" localSheetId="4">'математика база 31.05'!$A$1:$K$23</definedName>
    <definedName name="_xlnm.Print_Area" localSheetId="3">'математика профиль 31.05'!$A$1:$K$22</definedName>
    <definedName name="_xlnm.Print_Area" localSheetId="5">'обществознание 04.06'!$A$1:$K$22</definedName>
    <definedName name="_xlnm.Print_Area" localSheetId="2">'русский язык 28.05.2024'!$A$1:$K$22</definedName>
    <definedName name="_xlnm.Print_Area" localSheetId="6">'физика 04.06'!$A$1:$K$21</definedName>
  </definedNames>
  <calcPr fullCalcOnLoad="1"/>
</workbook>
</file>

<file path=xl/sharedStrings.xml><?xml version="1.0" encoding="utf-8"?>
<sst xmlns="http://schemas.openxmlformats.org/spreadsheetml/2006/main" count="845" uniqueCount="87">
  <si>
    <t>Пункт проведения экзамена (ППЭ)</t>
  </si>
  <si>
    <t>Перечень образовательных организаций, выпускники которых сдают ГИА в данном ППЭ</t>
  </si>
  <si>
    <t>Код ППЭ</t>
  </si>
  <si>
    <t>Наименование ОО, почтовый адрес, 
телефон, Ф.И.О. руководителя ОО</t>
  </si>
  <si>
    <t>Кол-во 
участников</t>
  </si>
  <si>
    <t>Кол-во 
мест</t>
  </si>
  <si>
    <t>Образовательная организация</t>
  </si>
  <si>
    <t>Код 
района 
(города) 
населенного пункта</t>
  </si>
  <si>
    <t>Наименование  населенного пункта</t>
  </si>
  <si>
    <t>Кол-во участников 11(12)
кл.</t>
  </si>
  <si>
    <t>Кол-во специализированных аудиторий</t>
  </si>
  <si>
    <t>Код ОО</t>
  </si>
  <si>
    <t>Наименование ОО</t>
  </si>
  <si>
    <t>Код 
вида 
ОО</t>
  </si>
  <si>
    <r>
      <t>Отрадненское управление</t>
    </r>
    <r>
      <rPr>
        <b/>
        <sz val="8"/>
        <rFont val="Times New Roman"/>
        <family val="1"/>
      </rPr>
      <t xml:space="preserve"> </t>
    </r>
  </si>
  <si>
    <t>ГБОУ СОШ № 6 
г.о. Отрадный
446300, Самарская область,
г.о. Отрадный,
ул. Победы, 11,
8(84661) 2-32-73
Ивкова Наталья Ивановна</t>
  </si>
  <si>
    <t>ГБОУ СОШ с. Богатое</t>
  </si>
  <si>
    <t>0101</t>
  </si>
  <si>
    <t>с. Богатое</t>
  </si>
  <si>
    <t>ГБОУ СОШ с. Александровка</t>
  </si>
  <si>
    <t>с. Александровка</t>
  </si>
  <si>
    <t>ГБОУ СОШ №1 с. Кинель-Черкассы</t>
  </si>
  <si>
    <t>с. Кинель-Черкассы</t>
  </si>
  <si>
    <t>ГБОУ СОШ с. Тимашево</t>
  </si>
  <si>
    <t>с. Тимашево</t>
  </si>
  <si>
    <t>ГБОУ СОШ №2 с. Кинель-Черкассы</t>
  </si>
  <si>
    <t>ГБОУ СОШ с. Кротовка</t>
  </si>
  <si>
    <t>с. Кротовка</t>
  </si>
  <si>
    <t xml:space="preserve">ГБОУ гимназия «ОЦ Гармония» </t>
  </si>
  <si>
    <t>0103</t>
  </si>
  <si>
    <t>г. Отрадный</t>
  </si>
  <si>
    <t>ГБОУ СОШ №8 г.о. Отрадный</t>
  </si>
  <si>
    <t>ГБОУ СОШ №10 г.о. Отрадный</t>
  </si>
  <si>
    <t>ГБОУ СОШ № 8 
г.о. Отрадный
446305, Самарская область,
г.о. Отрадный,
ул. Пионерская, 31,
8(84661) 5-39-88 
Брыкина Наталья Алексеевна</t>
  </si>
  <si>
    <t>ГБОУ СОШ с. Печинено</t>
  </si>
  <si>
    <t>с. Печинено</t>
  </si>
  <si>
    <t>ГБОУ СОШ с. Съезжее</t>
  </si>
  <si>
    <t>с. Съезжее</t>
  </si>
  <si>
    <t>ГБОУ СОШ №3 с. Кинель-Черкассы</t>
  </si>
  <si>
    <t>ГБОУ СОШ №6 г.о. Отрадный</t>
  </si>
  <si>
    <t>выпускник прошлых лет</t>
  </si>
  <si>
    <t>ГБОУ СОШ с. Беловка</t>
  </si>
  <si>
    <t>с. Беловка</t>
  </si>
  <si>
    <t>ГБОУ СОШ № 8 
г.о. Отрадный
446305, Самарская область,
г.о. Отрадный,
ул. Пионерская, 31,
8(84661) 5-39-88 
Брыкина Наталья Алексеевн</t>
  </si>
  <si>
    <t>выпускники прошлых лет</t>
  </si>
  <si>
    <t>г. Самара</t>
  </si>
  <si>
    <t>г Самара</t>
  </si>
  <si>
    <t>г.Самара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</si>
  <si>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по по ЕГЭ
  химия 23.05.2024
</t>
  </si>
  <si>
    <t xml:space="preserve">ГБОУ СОШ № 6 
г.о. Отрадный
446300, Самарская область,
г.о. Отрадный,
ул. Победы, 11,
8(84661) 2-32-73
Чикинда Татьяна 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</si>
  <si>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 
 литература 23.05.2024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</si>
  <si>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 русский язык  28.05.2024
</t>
  </si>
  <si>
    <t>ГБОУ СОШ с. Березняки</t>
  </si>
  <si>
    <t>с. Березняки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</si>
  <si>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математика( профильный  уровень) 31.05.2024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</si>
  <si>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математитика (базовый  уровень) 31.05.2024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</si>
  <si>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обществознание 04.06.2024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</si>
  <si>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КЕГЭ
 информатика 07.06.2024
</t>
  </si>
  <si>
    <t xml:space="preserve">5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</si>
  <si>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литература ( резерв) 21.06.2024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</si>
  <si>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географии ( резерв) 21.06.2024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</si>
  <si>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физика 04.06.2024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</si>
  <si>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история 11.06.2024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</si>
  <si>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биология 11.06.2024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</si>
  <si>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  английскоий язык (письменно) 11.06.2024 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</si>
  <si>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английский язык 08.06.2024 устно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</si>
  <si>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физика 13.06.2024
резерв
</t>
  </si>
  <si>
    <t>Бурейко Вадим Дмитриевич
Козлова Дарья Олеговна</t>
  </si>
  <si>
    <t>Шишканова Кристина Михайловна</t>
  </si>
  <si>
    <t>Горбунов Дмитрий Викторович
Коротченкова Алина Владимировна
Пенетова Анастасия Сергеевна</t>
  </si>
  <si>
    <t>Буров Никита Алексеевич
Захаров Серафим Евгеньевич</t>
  </si>
  <si>
    <t>1 резерв</t>
  </si>
  <si>
    <t>2 резерв</t>
  </si>
  <si>
    <t>Афанасьев Илья Андреевич
 Коробова Мария Сергеевна</t>
  </si>
  <si>
    <t>Дурасов Егор Николаевич
Опаркин Данила Александрович</t>
  </si>
  <si>
    <t>Соколов Сергей Сергеевич</t>
  </si>
  <si>
    <t>Зотова Арина Сергеевна
Подольский Артём Евгеньевич</t>
  </si>
  <si>
    <t>ФИО участнимков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</si>
  <si>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обществознание( резерв) 13.06.2024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</si>
  <si>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русский язык (резерв) 17.06.2024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</si>
  <si>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по по ЕГЭ  химия 18.06.2024( резерв)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</si>
  <si>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по биологии (резерв) 19.06.2024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</si>
  <si>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история ( резерв) 18.06.2024
</t>
  </si>
  <si>
    <t>Нетесова Яна Алексеевна</t>
  </si>
  <si>
    <t xml:space="preserve">
Заводчикова Ульяна Евгеньевна
Абдеева Юлия Сергеевна</t>
  </si>
  <si>
    <t>Азизов Рустам Рафиг Оглы
Петерс Анна Павловна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</si>
  <si>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математика( профильный  уровень) резерв 20.06.2024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</si>
</sst>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 shrinkToFit="1"/>
    </xf>
    <xf numFmtId="0" fontId="1" fillId="0" borderId="10" xfId="0" applyFont="1" applyFill="1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6" xfId="0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SheetLayoutView="130" zoomScalePageLayoutView="0" workbookViewId="0" topLeftCell="A1">
      <selection activeCell="E23" sqref="E23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31.1406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70"/>
      <c r="G1" s="70"/>
      <c r="H1" s="70"/>
      <c r="I1" s="70"/>
      <c r="J1" s="70"/>
      <c r="K1" s="70"/>
    </row>
    <row r="2" spans="1:8" ht="12.75" customHeight="1">
      <c r="A2" s="71"/>
      <c r="B2" s="71"/>
      <c r="C2" s="71"/>
      <c r="D2" s="71"/>
      <c r="E2" s="71"/>
      <c r="F2" s="71"/>
      <c r="G2" s="71"/>
      <c r="H2" s="71"/>
    </row>
    <row r="3" spans="1:11" ht="63.75" customHeight="1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73" t="s">
        <v>0</v>
      </c>
      <c r="B4" s="73"/>
      <c r="C4" s="73"/>
      <c r="D4" s="73"/>
      <c r="E4" s="73" t="s">
        <v>1</v>
      </c>
      <c r="F4" s="73"/>
      <c r="G4" s="73"/>
      <c r="H4" s="73"/>
      <c r="I4" s="73"/>
      <c r="J4" s="73"/>
      <c r="K4" s="73"/>
    </row>
    <row r="5" spans="1:11" ht="15.75" customHeight="1">
      <c r="A5" s="74" t="s">
        <v>2</v>
      </c>
      <c r="B5" s="73" t="s">
        <v>3</v>
      </c>
      <c r="C5" s="73" t="s">
        <v>4</v>
      </c>
      <c r="D5" s="73" t="s">
        <v>5</v>
      </c>
      <c r="E5" s="73" t="s">
        <v>6</v>
      </c>
      <c r="F5" s="73"/>
      <c r="G5" s="73"/>
      <c r="H5" s="73" t="s">
        <v>7</v>
      </c>
      <c r="I5" s="73" t="s">
        <v>8</v>
      </c>
      <c r="J5" s="73" t="s">
        <v>9</v>
      </c>
      <c r="K5" s="73" t="s">
        <v>10</v>
      </c>
    </row>
    <row r="6" spans="1:11" ht="41.25" customHeight="1">
      <c r="A6" s="74"/>
      <c r="B6" s="73"/>
      <c r="C6" s="73"/>
      <c r="D6" s="73"/>
      <c r="E6" s="3" t="s">
        <v>11</v>
      </c>
      <c r="F6" s="3" t="s">
        <v>12</v>
      </c>
      <c r="G6" s="3" t="s">
        <v>13</v>
      </c>
      <c r="H6" s="73"/>
      <c r="I6" s="73"/>
      <c r="J6" s="73"/>
      <c r="K6" s="73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76">
        <v>11</v>
      </c>
      <c r="B8" s="77" t="s">
        <v>49</v>
      </c>
      <c r="C8" s="77">
        <v>21</v>
      </c>
      <c r="D8" s="76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2</v>
      </c>
      <c r="K8" s="9"/>
    </row>
    <row r="9" spans="1:11" ht="12.75" customHeight="1">
      <c r="A9" s="76"/>
      <c r="B9" s="77"/>
      <c r="C9" s="77"/>
      <c r="D9" s="76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62">
        <v>4</v>
      </c>
      <c r="K9" s="9"/>
    </row>
    <row r="10" spans="1:11" ht="12.75">
      <c r="A10" s="76"/>
      <c r="B10" s="76"/>
      <c r="C10" s="76"/>
      <c r="D10" s="76"/>
      <c r="E10" s="5">
        <v>252307</v>
      </c>
      <c r="F10" s="6" t="s">
        <v>28</v>
      </c>
      <c r="G10" s="7" t="s">
        <v>29</v>
      </c>
      <c r="H10" s="8">
        <v>252</v>
      </c>
      <c r="I10" s="6" t="s">
        <v>30</v>
      </c>
      <c r="J10" s="62">
        <v>6</v>
      </c>
      <c r="K10" s="9"/>
    </row>
    <row r="11" spans="1:11" s="21" customFormat="1" ht="12.75">
      <c r="A11" s="76"/>
      <c r="B11" s="76"/>
      <c r="C11" s="76"/>
      <c r="D11" s="76"/>
      <c r="E11" s="5">
        <v>252308</v>
      </c>
      <c r="F11" s="6" t="s">
        <v>31</v>
      </c>
      <c r="G11" s="7" t="s">
        <v>17</v>
      </c>
      <c r="H11" s="8">
        <v>252</v>
      </c>
      <c r="I11" s="6" t="s">
        <v>30</v>
      </c>
      <c r="J11" s="62">
        <v>2</v>
      </c>
      <c r="K11" s="20"/>
    </row>
    <row r="12" spans="1:11" s="21" customFormat="1" ht="30.75" customHeight="1">
      <c r="A12" s="76"/>
      <c r="B12" s="76"/>
      <c r="C12" s="76"/>
      <c r="D12" s="76"/>
      <c r="E12" s="5">
        <v>252310</v>
      </c>
      <c r="F12" s="6" t="s">
        <v>32</v>
      </c>
      <c r="G12" s="7" t="s">
        <v>17</v>
      </c>
      <c r="H12" s="8">
        <v>252</v>
      </c>
      <c r="I12" s="6" t="s">
        <v>30</v>
      </c>
      <c r="J12" s="62">
        <v>7</v>
      </c>
      <c r="K12" s="20"/>
    </row>
    <row r="13" spans="1:11" s="21" customFormat="1" ht="12.75" customHeight="1">
      <c r="A13" s="76">
        <v>12</v>
      </c>
      <c r="B13" s="77" t="s">
        <v>33</v>
      </c>
      <c r="C13" s="77">
        <v>12</v>
      </c>
      <c r="D13" s="76">
        <v>285</v>
      </c>
      <c r="E13" s="10">
        <v>232298</v>
      </c>
      <c r="F13" s="6" t="s">
        <v>19</v>
      </c>
      <c r="G13" s="7" t="s">
        <v>17</v>
      </c>
      <c r="H13" s="11">
        <v>232</v>
      </c>
      <c r="I13" s="49" t="s">
        <v>20</v>
      </c>
      <c r="J13" s="62">
        <v>2</v>
      </c>
      <c r="K13" s="20"/>
    </row>
    <row r="14" spans="1:11" s="21" customFormat="1" ht="12.75" customHeight="1">
      <c r="A14" s="76"/>
      <c r="B14" s="77"/>
      <c r="C14" s="77"/>
      <c r="D14" s="76"/>
      <c r="E14" s="10">
        <v>232305</v>
      </c>
      <c r="F14" s="12" t="s">
        <v>21</v>
      </c>
      <c r="G14" s="7" t="s">
        <v>17</v>
      </c>
      <c r="H14" s="11">
        <v>232</v>
      </c>
      <c r="I14" s="12" t="s">
        <v>22</v>
      </c>
      <c r="J14" s="62">
        <v>2</v>
      </c>
      <c r="K14" s="20"/>
    </row>
    <row r="15" spans="1:11" s="21" customFormat="1" ht="12.75" customHeight="1">
      <c r="A15" s="76"/>
      <c r="B15" s="77"/>
      <c r="C15" s="77"/>
      <c r="D15" s="76"/>
      <c r="E15" s="13">
        <v>232312</v>
      </c>
      <c r="F15" s="14" t="s">
        <v>23</v>
      </c>
      <c r="G15" s="15" t="s">
        <v>17</v>
      </c>
      <c r="H15" s="16">
        <v>232</v>
      </c>
      <c r="I15" s="14" t="s">
        <v>24</v>
      </c>
      <c r="J15" s="62">
        <v>3</v>
      </c>
      <c r="K15" s="9"/>
    </row>
    <row r="16" spans="1:11" s="21" customFormat="1" ht="12.75">
      <c r="A16" s="76"/>
      <c r="B16" s="76"/>
      <c r="C16" s="76"/>
      <c r="D16" s="76"/>
      <c r="E16" s="10">
        <v>232315</v>
      </c>
      <c r="F16" s="12" t="s">
        <v>25</v>
      </c>
      <c r="G16" s="7" t="s">
        <v>17</v>
      </c>
      <c r="H16" s="8">
        <v>232</v>
      </c>
      <c r="I16" s="6" t="s">
        <v>22</v>
      </c>
      <c r="J16" s="62">
        <v>3</v>
      </c>
      <c r="K16" s="20"/>
    </row>
    <row r="17" spans="1:11" s="21" customFormat="1" ht="33.75" customHeight="1">
      <c r="A17" s="76"/>
      <c r="B17" s="76"/>
      <c r="C17" s="76"/>
      <c r="D17" s="76"/>
      <c r="E17" s="10">
        <v>232316</v>
      </c>
      <c r="F17" s="12" t="s">
        <v>38</v>
      </c>
      <c r="G17" s="7" t="s">
        <v>17</v>
      </c>
      <c r="H17" s="11">
        <v>232</v>
      </c>
      <c r="I17" s="12" t="s">
        <v>22</v>
      </c>
      <c r="J17" s="62">
        <v>2</v>
      </c>
      <c r="K17" s="20"/>
    </row>
    <row r="18" spans="2:10" ht="12.75">
      <c r="B18" s="17"/>
      <c r="C18" s="2">
        <f>SUM(C8:C17)</f>
        <v>33</v>
      </c>
      <c r="J18">
        <f>SUM(J8:J17)</f>
        <v>33</v>
      </c>
    </row>
    <row r="19" ht="12.75">
      <c r="B19" s="17"/>
    </row>
  </sheetData>
  <sheetProtection selectLockedCells="1" selectUnlockedCells="1"/>
  <mergeCells count="23">
    <mergeCell ref="A13:A17"/>
    <mergeCell ref="B13:B17"/>
    <mergeCell ref="C13:C17"/>
    <mergeCell ref="D13:D17"/>
    <mergeCell ref="H5:H6"/>
    <mergeCell ref="I5:I6"/>
    <mergeCell ref="J5:J6"/>
    <mergeCell ref="K5:K6"/>
    <mergeCell ref="A7:K7"/>
    <mergeCell ref="A8:A12"/>
    <mergeCell ref="B8:B12"/>
    <mergeCell ref="C8:C12"/>
    <mergeCell ref="D8:D12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40" zoomScaleNormal="130" zoomScaleSheetLayoutView="140" zoomScalePageLayoutView="0" workbookViewId="0" topLeftCell="A1">
      <selection activeCell="J14" sqref="J14:J17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0.5742187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62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17</v>
      </c>
      <c r="D8" s="84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8">
        <v>1</v>
      </c>
      <c r="K8" s="20"/>
    </row>
    <row r="9" spans="1:11" ht="12.75" customHeight="1">
      <c r="A9" s="84"/>
      <c r="B9" s="80"/>
      <c r="C9" s="80"/>
      <c r="D9" s="84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62">
        <v>3</v>
      </c>
      <c r="K9" s="20"/>
    </row>
    <row r="10" spans="1:11" ht="12.75" customHeight="1">
      <c r="A10" s="84"/>
      <c r="B10" s="80"/>
      <c r="C10" s="80"/>
      <c r="D10" s="84"/>
      <c r="E10" s="35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62">
        <v>1</v>
      </c>
      <c r="K10" s="20"/>
    </row>
    <row r="11" spans="1:11" ht="12.75">
      <c r="A11" s="84"/>
      <c r="B11" s="80"/>
      <c r="C11" s="84"/>
      <c r="D11" s="84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62">
        <v>3</v>
      </c>
      <c r="K11" s="20" t="s">
        <v>72</v>
      </c>
    </row>
    <row r="12" spans="1:11" ht="12.75">
      <c r="A12" s="84"/>
      <c r="B12" s="84"/>
      <c r="C12" s="84"/>
      <c r="D12" s="84"/>
      <c r="E12" s="43">
        <v>252308</v>
      </c>
      <c r="F12" s="18" t="s">
        <v>31</v>
      </c>
      <c r="G12" s="37" t="s">
        <v>17</v>
      </c>
      <c r="H12" s="19">
        <v>252</v>
      </c>
      <c r="I12" s="18" t="s">
        <v>30</v>
      </c>
      <c r="J12" s="66">
        <v>7</v>
      </c>
      <c r="K12" s="20" t="s">
        <v>72</v>
      </c>
    </row>
    <row r="13" spans="1:11" ht="39" customHeight="1">
      <c r="A13" s="84"/>
      <c r="B13" s="84"/>
      <c r="C13" s="84"/>
      <c r="D13" s="85"/>
      <c r="E13" s="26">
        <v>252310</v>
      </c>
      <c r="F13" s="27" t="s">
        <v>32</v>
      </c>
      <c r="G13" s="28" t="s">
        <v>17</v>
      </c>
      <c r="H13" s="29">
        <v>252</v>
      </c>
      <c r="I13" s="27" t="s">
        <v>30</v>
      </c>
      <c r="J13" s="64">
        <v>2</v>
      </c>
      <c r="K13" s="48"/>
    </row>
    <row r="14" spans="1:11" ht="19.5" customHeight="1">
      <c r="A14" s="84">
        <v>12</v>
      </c>
      <c r="B14" s="80" t="s">
        <v>33</v>
      </c>
      <c r="C14" s="80">
        <v>21</v>
      </c>
      <c r="D14" s="84">
        <v>285</v>
      </c>
      <c r="E14" s="13">
        <v>232305</v>
      </c>
      <c r="F14" s="54" t="s">
        <v>21</v>
      </c>
      <c r="G14" s="15" t="s">
        <v>17</v>
      </c>
      <c r="H14" s="55">
        <v>232</v>
      </c>
      <c r="I14" s="54" t="s">
        <v>22</v>
      </c>
      <c r="J14" s="63">
        <v>10</v>
      </c>
      <c r="K14" s="47"/>
    </row>
    <row r="15" spans="1:11" ht="12.75" customHeight="1">
      <c r="A15" s="84"/>
      <c r="B15" s="80"/>
      <c r="C15" s="80"/>
      <c r="D15" s="84"/>
      <c r="E15" s="10">
        <v>232315</v>
      </c>
      <c r="F15" s="12" t="s">
        <v>25</v>
      </c>
      <c r="G15" s="7" t="s">
        <v>17</v>
      </c>
      <c r="H15" s="8">
        <v>232</v>
      </c>
      <c r="I15" s="6" t="s">
        <v>22</v>
      </c>
      <c r="J15" s="62">
        <v>7</v>
      </c>
      <c r="K15" s="20" t="s">
        <v>71</v>
      </c>
    </row>
    <row r="16" spans="1:11" ht="12.75">
      <c r="A16" s="84"/>
      <c r="B16" s="84"/>
      <c r="C16" s="84"/>
      <c r="D16" s="84"/>
      <c r="E16" s="10">
        <v>232317</v>
      </c>
      <c r="F16" s="6" t="s">
        <v>26</v>
      </c>
      <c r="G16" s="7" t="s">
        <v>17</v>
      </c>
      <c r="H16" s="8">
        <v>232</v>
      </c>
      <c r="I16" s="6" t="s">
        <v>27</v>
      </c>
      <c r="J16" s="62">
        <v>1</v>
      </c>
      <c r="K16" s="20"/>
    </row>
    <row r="17" spans="1:11" ht="23.25" customHeight="1">
      <c r="A17" s="84"/>
      <c r="B17" s="84"/>
      <c r="C17" s="84"/>
      <c r="D17" s="84"/>
      <c r="E17" s="5">
        <v>252306</v>
      </c>
      <c r="F17" s="6" t="s">
        <v>39</v>
      </c>
      <c r="G17" s="7" t="s">
        <v>17</v>
      </c>
      <c r="H17" s="8">
        <v>252</v>
      </c>
      <c r="I17" s="6" t="s">
        <v>30</v>
      </c>
      <c r="J17" s="62">
        <v>3</v>
      </c>
      <c r="K17" s="20"/>
    </row>
    <row r="18" spans="2:10" ht="12.75">
      <c r="B18" s="34"/>
      <c r="C18" s="33">
        <f>SUM(C8:C17)</f>
        <v>38</v>
      </c>
      <c r="J18" s="21">
        <f>SUM(J8:J17)</f>
        <v>38</v>
      </c>
    </row>
    <row r="19" ht="12.75">
      <c r="B19" s="34"/>
    </row>
  </sheetData>
  <sheetProtection selectLockedCells="1" selectUnlockedCells="1"/>
  <mergeCells count="23">
    <mergeCell ref="A14:A17"/>
    <mergeCell ref="B14:B17"/>
    <mergeCell ref="C14:C17"/>
    <mergeCell ref="D14:D17"/>
    <mergeCell ref="H5:H6"/>
    <mergeCell ref="I5:I6"/>
    <mergeCell ref="J5:J6"/>
    <mergeCell ref="K5:K6"/>
    <mergeCell ref="A7:K7"/>
    <mergeCell ref="A8:A13"/>
    <mergeCell ref="B8:B13"/>
    <mergeCell ref="C8:C13"/>
    <mergeCell ref="D8:D13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40" zoomScaleNormal="140" zoomScaleSheetLayoutView="140" zoomScalePageLayoutView="0" workbookViewId="0" topLeftCell="A4">
      <selection activeCell="J12" sqref="J12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16.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63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29</v>
      </c>
      <c r="D8" s="84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5</v>
      </c>
      <c r="K8" s="20"/>
    </row>
    <row r="9" spans="1:11" ht="12.75" customHeight="1">
      <c r="A9" s="84"/>
      <c r="B9" s="80"/>
      <c r="C9" s="80"/>
      <c r="D9" s="84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62">
        <v>4</v>
      </c>
      <c r="K9" s="20"/>
    </row>
    <row r="10" spans="1:11" ht="12.75">
      <c r="A10" s="84"/>
      <c r="B10" s="84"/>
      <c r="C10" s="84"/>
      <c r="D10" s="84"/>
      <c r="E10" s="5">
        <v>252307</v>
      </c>
      <c r="F10" s="6" t="s">
        <v>28</v>
      </c>
      <c r="G10" s="7" t="s">
        <v>29</v>
      </c>
      <c r="H10" s="8">
        <v>252</v>
      </c>
      <c r="I10" s="6" t="s">
        <v>30</v>
      </c>
      <c r="J10" s="62">
        <v>9</v>
      </c>
      <c r="K10" s="20"/>
    </row>
    <row r="11" spans="1:11" ht="12.75">
      <c r="A11" s="84"/>
      <c r="B11" s="84"/>
      <c r="C11" s="84"/>
      <c r="D11" s="84"/>
      <c r="E11" s="5">
        <v>252308</v>
      </c>
      <c r="F11" s="6" t="s">
        <v>31</v>
      </c>
      <c r="G11" s="7" t="s">
        <v>17</v>
      </c>
      <c r="H11" s="8">
        <v>252</v>
      </c>
      <c r="I11" s="6" t="s">
        <v>30</v>
      </c>
      <c r="J11" s="62">
        <v>4</v>
      </c>
      <c r="K11" s="20"/>
    </row>
    <row r="12" spans="1:11" ht="39.75" customHeight="1">
      <c r="A12" s="84"/>
      <c r="B12" s="84"/>
      <c r="C12" s="84"/>
      <c r="D12" s="84"/>
      <c r="E12" s="5">
        <v>252310</v>
      </c>
      <c r="F12" s="6" t="s">
        <v>32</v>
      </c>
      <c r="G12" s="7" t="s">
        <v>17</v>
      </c>
      <c r="H12" s="8">
        <v>252</v>
      </c>
      <c r="I12" s="6" t="s">
        <v>30</v>
      </c>
      <c r="J12" s="66">
        <v>7</v>
      </c>
      <c r="K12" s="20"/>
    </row>
    <row r="13" spans="1:11" ht="28.5" customHeight="1">
      <c r="A13" s="84">
        <v>12</v>
      </c>
      <c r="B13" s="80" t="s">
        <v>33</v>
      </c>
      <c r="C13" s="80">
        <v>24</v>
      </c>
      <c r="D13" s="84">
        <v>285</v>
      </c>
      <c r="E13" s="10">
        <v>232305</v>
      </c>
      <c r="F13" s="12" t="s">
        <v>21</v>
      </c>
      <c r="G13" s="7" t="s">
        <v>17</v>
      </c>
      <c r="H13" s="11">
        <v>232</v>
      </c>
      <c r="I13" s="49" t="s">
        <v>22</v>
      </c>
      <c r="J13" s="64">
        <v>3</v>
      </c>
      <c r="K13" s="50"/>
    </row>
    <row r="14" spans="1:11" ht="19.5" customHeight="1">
      <c r="A14" s="84"/>
      <c r="B14" s="80"/>
      <c r="C14" s="84"/>
      <c r="D14" s="84"/>
      <c r="E14" s="13">
        <v>232312</v>
      </c>
      <c r="F14" s="14" t="s">
        <v>23</v>
      </c>
      <c r="G14" s="15" t="s">
        <v>17</v>
      </c>
      <c r="H14" s="16">
        <v>232</v>
      </c>
      <c r="I14" s="51" t="s">
        <v>24</v>
      </c>
      <c r="J14" s="64">
        <v>8</v>
      </c>
      <c r="K14" s="50"/>
    </row>
    <row r="15" spans="1:11" ht="19.5" customHeight="1">
      <c r="A15" s="84"/>
      <c r="B15" s="80"/>
      <c r="C15" s="84"/>
      <c r="D15" s="84"/>
      <c r="E15" s="13">
        <v>232314</v>
      </c>
      <c r="F15" s="14" t="s">
        <v>52</v>
      </c>
      <c r="G15" s="15" t="s">
        <v>17</v>
      </c>
      <c r="H15" s="16">
        <v>232</v>
      </c>
      <c r="I15" s="14" t="s">
        <v>53</v>
      </c>
      <c r="J15" s="64">
        <v>2</v>
      </c>
      <c r="K15" s="50"/>
    </row>
    <row r="16" spans="1:11" ht="22.5">
      <c r="A16" s="84"/>
      <c r="B16" s="84"/>
      <c r="C16" s="84"/>
      <c r="D16" s="84"/>
      <c r="E16" s="10">
        <v>232315</v>
      </c>
      <c r="F16" s="12" t="s">
        <v>25</v>
      </c>
      <c r="G16" s="7" t="s">
        <v>17</v>
      </c>
      <c r="H16" s="11">
        <v>232</v>
      </c>
      <c r="I16" s="49" t="s">
        <v>22</v>
      </c>
      <c r="J16" s="64">
        <v>7</v>
      </c>
      <c r="K16" s="50"/>
    </row>
    <row r="17" spans="1:11" ht="22.5">
      <c r="A17" s="84"/>
      <c r="B17" s="84"/>
      <c r="C17" s="84"/>
      <c r="D17" s="84"/>
      <c r="E17" s="10">
        <v>232316</v>
      </c>
      <c r="F17" s="12" t="s">
        <v>38</v>
      </c>
      <c r="G17" s="7" t="s">
        <v>17</v>
      </c>
      <c r="H17" s="11">
        <v>232</v>
      </c>
      <c r="I17" s="49" t="s">
        <v>22</v>
      </c>
      <c r="J17" s="64">
        <v>2</v>
      </c>
      <c r="K17" s="50"/>
    </row>
    <row r="18" spans="1:11" ht="12.75">
      <c r="A18" s="84"/>
      <c r="B18" s="84"/>
      <c r="C18" s="84"/>
      <c r="D18" s="84"/>
      <c r="E18" s="10">
        <v>252306</v>
      </c>
      <c r="F18" s="6" t="s">
        <v>39</v>
      </c>
      <c r="G18" s="7" t="s">
        <v>17</v>
      </c>
      <c r="H18" s="8">
        <v>252</v>
      </c>
      <c r="I18" s="31" t="s">
        <v>30</v>
      </c>
      <c r="J18" s="64">
        <v>2</v>
      </c>
      <c r="K18" s="50"/>
    </row>
    <row r="19" spans="2:10" ht="12.75">
      <c r="B19" s="34"/>
      <c r="C19" s="33">
        <f>SUM(C8:C18)</f>
        <v>53</v>
      </c>
      <c r="J19" s="21">
        <f>SUM(J8:J18)</f>
        <v>53</v>
      </c>
    </row>
    <row r="20" ht="12.75">
      <c r="B20" s="34"/>
    </row>
  </sheetData>
  <sheetProtection selectLockedCells="1" selectUnlockedCells="1"/>
  <mergeCells count="23">
    <mergeCell ref="A13:A18"/>
    <mergeCell ref="B13:B18"/>
    <mergeCell ref="C13:C18"/>
    <mergeCell ref="D13:D18"/>
    <mergeCell ref="H5:H6"/>
    <mergeCell ref="I5:I6"/>
    <mergeCell ref="J5:J6"/>
    <mergeCell ref="K5:K6"/>
    <mergeCell ref="A7:K7"/>
    <mergeCell ref="A8:A12"/>
    <mergeCell ref="B8:B12"/>
    <mergeCell ref="C8:C12"/>
    <mergeCell ref="D8:D12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150" zoomScaleNormal="140" zoomScaleSheetLayoutView="150" zoomScalePageLayoutView="0" workbookViewId="0" topLeftCell="B4">
      <selection activeCell="J11" sqref="J11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54.75" customHeight="1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9</v>
      </c>
      <c r="D8" s="84">
        <v>180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62">
        <v>1</v>
      </c>
      <c r="K8" s="20"/>
    </row>
    <row r="9" spans="1:11" ht="12.75">
      <c r="A9" s="84"/>
      <c r="B9" s="80"/>
      <c r="C9" s="84"/>
      <c r="D9" s="84"/>
      <c r="E9" s="5">
        <v>252307</v>
      </c>
      <c r="F9" s="6" t="s">
        <v>28</v>
      </c>
      <c r="G9" s="7" t="s">
        <v>29</v>
      </c>
      <c r="H9" s="8">
        <v>252</v>
      </c>
      <c r="I9" s="6" t="s">
        <v>30</v>
      </c>
      <c r="J9" s="62">
        <v>3</v>
      </c>
      <c r="K9" s="20"/>
    </row>
    <row r="10" spans="1:11" ht="12.75">
      <c r="A10" s="84"/>
      <c r="B10" s="80"/>
      <c r="C10" s="84"/>
      <c r="D10" s="84"/>
      <c r="E10" s="5">
        <v>252308</v>
      </c>
      <c r="F10" s="6" t="s">
        <v>31</v>
      </c>
      <c r="G10" s="7" t="s">
        <v>17</v>
      </c>
      <c r="H10" s="8">
        <v>252</v>
      </c>
      <c r="I10" s="6" t="s">
        <v>30</v>
      </c>
      <c r="J10" s="66">
        <v>4</v>
      </c>
      <c r="K10" s="20"/>
    </row>
    <row r="11" spans="1:11" ht="63.75" customHeight="1">
      <c r="A11" s="84"/>
      <c r="B11" s="84"/>
      <c r="C11" s="84"/>
      <c r="D11" s="84"/>
      <c r="E11" s="5">
        <v>252310</v>
      </c>
      <c r="F11" s="6" t="s">
        <v>32</v>
      </c>
      <c r="G11" s="7" t="s">
        <v>17</v>
      </c>
      <c r="H11" s="8">
        <v>252</v>
      </c>
      <c r="I11" s="6" t="s">
        <v>30</v>
      </c>
      <c r="J11" s="66">
        <v>1</v>
      </c>
      <c r="K11" s="20"/>
    </row>
    <row r="12" spans="1:11" ht="24" customHeight="1">
      <c r="A12" s="84">
        <v>12</v>
      </c>
      <c r="B12" s="80" t="s">
        <v>33</v>
      </c>
      <c r="C12" s="80">
        <v>8</v>
      </c>
      <c r="D12" s="84">
        <v>285</v>
      </c>
      <c r="E12" s="10">
        <v>232305</v>
      </c>
      <c r="F12" s="12" t="s">
        <v>21</v>
      </c>
      <c r="G12" s="7" t="s">
        <v>17</v>
      </c>
      <c r="H12" s="11">
        <v>232</v>
      </c>
      <c r="I12" s="12" t="s">
        <v>22</v>
      </c>
      <c r="J12" s="64">
        <v>4</v>
      </c>
      <c r="K12" s="50"/>
    </row>
    <row r="13" spans="1:11" ht="24" customHeight="1">
      <c r="A13" s="84"/>
      <c r="B13" s="80"/>
      <c r="C13" s="80"/>
      <c r="D13" s="84"/>
      <c r="E13" s="13">
        <v>232312</v>
      </c>
      <c r="F13" s="14" t="s">
        <v>23</v>
      </c>
      <c r="G13" s="15" t="s">
        <v>17</v>
      </c>
      <c r="H13" s="16">
        <v>232</v>
      </c>
      <c r="I13" s="14" t="s">
        <v>24</v>
      </c>
      <c r="J13" s="64">
        <v>1</v>
      </c>
      <c r="K13" s="50"/>
    </row>
    <row r="14" spans="1:11" ht="24" customHeight="1">
      <c r="A14" s="84"/>
      <c r="B14" s="80"/>
      <c r="C14" s="80"/>
      <c r="D14" s="84"/>
      <c r="E14" s="10">
        <v>232315</v>
      </c>
      <c r="F14" s="12" t="s">
        <v>25</v>
      </c>
      <c r="G14" s="7" t="s">
        <v>17</v>
      </c>
      <c r="H14" s="8">
        <v>232</v>
      </c>
      <c r="I14" s="31" t="s">
        <v>22</v>
      </c>
      <c r="J14" s="64">
        <v>2</v>
      </c>
      <c r="K14" s="50"/>
    </row>
    <row r="15" spans="1:11" ht="22.5">
      <c r="A15" s="84"/>
      <c r="B15" s="80"/>
      <c r="C15" s="84"/>
      <c r="D15" s="84"/>
      <c r="E15" s="10">
        <v>232316</v>
      </c>
      <c r="F15" s="12" t="s">
        <v>38</v>
      </c>
      <c r="G15" s="7" t="s">
        <v>17</v>
      </c>
      <c r="H15" s="11">
        <v>232</v>
      </c>
      <c r="I15" s="49" t="s">
        <v>22</v>
      </c>
      <c r="J15" s="64">
        <v>1</v>
      </c>
      <c r="K15" s="50"/>
    </row>
    <row r="16" spans="2:10" ht="12.75">
      <c r="B16" s="34"/>
      <c r="C16" s="33">
        <f>SUM(C8:C15)</f>
        <v>17</v>
      </c>
      <c r="J16" s="21">
        <f>SUM(J8:J15)</f>
        <v>17</v>
      </c>
    </row>
    <row r="17" ht="12.75">
      <c r="B17" s="34"/>
    </row>
  </sheetData>
  <sheetProtection selectLockedCells="1" selectUnlockedCells="1"/>
  <mergeCells count="23">
    <mergeCell ref="A12:A15"/>
    <mergeCell ref="B12:B15"/>
    <mergeCell ref="C12:C15"/>
    <mergeCell ref="D12:D15"/>
    <mergeCell ref="H5:H6"/>
    <mergeCell ref="I5:I6"/>
    <mergeCell ref="J5:J6"/>
    <mergeCell ref="K5:K6"/>
    <mergeCell ref="A7:K7"/>
    <mergeCell ref="A8:A11"/>
    <mergeCell ref="B8:B11"/>
    <mergeCell ref="C8:C11"/>
    <mergeCell ref="D8:D11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130" zoomScaleNormal="120" zoomScaleSheetLayoutView="130" zoomScalePageLayoutView="0" workbookViewId="0" topLeftCell="A1">
      <selection activeCell="C15" sqref="C15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5.25" customHeight="1">
      <c r="A3" s="72" t="s">
        <v>78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90"/>
      <c r="K7" s="75"/>
    </row>
    <row r="8" spans="1:11" ht="116.25" customHeight="1">
      <c r="A8" s="8">
        <v>12</v>
      </c>
      <c r="B8" s="11" t="s">
        <v>43</v>
      </c>
      <c r="C8" s="11">
        <v>5</v>
      </c>
      <c r="D8" s="8"/>
      <c r="E8" s="5">
        <v>252777</v>
      </c>
      <c r="F8" s="6" t="s">
        <v>40</v>
      </c>
      <c r="G8" s="7" t="s">
        <v>17</v>
      </c>
      <c r="H8" s="8">
        <v>252</v>
      </c>
      <c r="I8" s="31" t="s">
        <v>30</v>
      </c>
      <c r="J8" s="29">
        <v>5</v>
      </c>
      <c r="K8" s="50"/>
    </row>
    <row r="9" ht="12.75">
      <c r="B9" s="34"/>
    </row>
    <row r="10" ht="12.75">
      <c r="B10" s="34"/>
    </row>
  </sheetData>
  <sheetProtection/>
  <mergeCells count="15"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110" zoomScaleNormal="13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0" width="9.140625" style="21" customWidth="1"/>
    <col min="11" max="11" width="35.421875" style="21" customWidth="1"/>
    <col min="12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6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77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7.75" customHeight="1">
      <c r="A8" s="84">
        <v>12</v>
      </c>
      <c r="B8" s="80" t="s">
        <v>33</v>
      </c>
      <c r="C8" s="80">
        <v>15</v>
      </c>
      <c r="D8" s="84">
        <v>285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8">
        <v>2</v>
      </c>
      <c r="K8" s="60" t="s">
        <v>67</v>
      </c>
    </row>
    <row r="9" spans="1:11" ht="27.75" customHeight="1">
      <c r="A9" s="84"/>
      <c r="B9" s="80"/>
      <c r="C9" s="80"/>
      <c r="D9" s="84"/>
      <c r="E9" s="35">
        <v>223306</v>
      </c>
      <c r="F9" s="12" t="s">
        <v>36</v>
      </c>
      <c r="G9" s="7" t="s">
        <v>17</v>
      </c>
      <c r="H9" s="11">
        <v>223</v>
      </c>
      <c r="I9" s="12" t="s">
        <v>37</v>
      </c>
      <c r="J9" s="8">
        <v>1</v>
      </c>
      <c r="K9" s="21" t="s">
        <v>68</v>
      </c>
    </row>
    <row r="10" spans="1:11" ht="27.75" customHeight="1">
      <c r="A10" s="84"/>
      <c r="B10" s="80"/>
      <c r="C10" s="80"/>
      <c r="D10" s="84"/>
      <c r="E10" s="10">
        <v>232305</v>
      </c>
      <c r="F10" s="12" t="s">
        <v>21</v>
      </c>
      <c r="G10" s="7" t="s">
        <v>17</v>
      </c>
      <c r="H10" s="11">
        <v>232</v>
      </c>
      <c r="I10" s="12" t="s">
        <v>22</v>
      </c>
      <c r="J10" s="8">
        <v>2</v>
      </c>
      <c r="K10" s="60" t="s">
        <v>73</v>
      </c>
    </row>
    <row r="11" spans="1:11" ht="25.5">
      <c r="A11" s="84"/>
      <c r="B11" s="84"/>
      <c r="C11" s="84"/>
      <c r="D11" s="84"/>
      <c r="E11" s="10">
        <v>232315</v>
      </c>
      <c r="F11" s="12" t="s">
        <v>25</v>
      </c>
      <c r="G11" s="7" t="s">
        <v>17</v>
      </c>
      <c r="H11" s="8">
        <v>232</v>
      </c>
      <c r="I11" s="6" t="s">
        <v>22</v>
      </c>
      <c r="J11" s="8">
        <v>2</v>
      </c>
      <c r="K11" s="60" t="s">
        <v>74</v>
      </c>
    </row>
    <row r="12" spans="1:11" ht="38.25">
      <c r="A12" s="84"/>
      <c r="B12" s="84"/>
      <c r="C12" s="84"/>
      <c r="D12" s="84"/>
      <c r="E12" s="36">
        <v>232317</v>
      </c>
      <c r="F12" s="18" t="s">
        <v>26</v>
      </c>
      <c r="G12" s="37" t="s">
        <v>17</v>
      </c>
      <c r="H12" s="19">
        <v>232</v>
      </c>
      <c r="I12" s="18" t="s">
        <v>27</v>
      </c>
      <c r="J12" s="19">
        <v>3</v>
      </c>
      <c r="K12" s="60" t="s">
        <v>69</v>
      </c>
    </row>
    <row r="13" spans="1:11" ht="25.5">
      <c r="A13" s="84"/>
      <c r="B13" s="84"/>
      <c r="C13" s="84"/>
      <c r="D13" s="85"/>
      <c r="E13" s="26">
        <v>252306</v>
      </c>
      <c r="F13" s="27" t="s">
        <v>39</v>
      </c>
      <c r="G13" s="28" t="s">
        <v>17</v>
      </c>
      <c r="H13" s="29">
        <v>252</v>
      </c>
      <c r="I13" s="27" t="s">
        <v>30</v>
      </c>
      <c r="J13" s="29">
        <v>2</v>
      </c>
      <c r="K13" s="61" t="s">
        <v>70</v>
      </c>
    </row>
    <row r="14" spans="1:11" ht="12.75">
      <c r="A14" s="84"/>
      <c r="B14" s="84"/>
      <c r="C14" s="84"/>
      <c r="D14" s="85"/>
      <c r="E14" s="5">
        <v>252308</v>
      </c>
      <c r="F14" s="6" t="s">
        <v>31</v>
      </c>
      <c r="G14" s="7" t="s">
        <v>17</v>
      </c>
      <c r="H14" s="8">
        <v>252</v>
      </c>
      <c r="I14" s="6" t="s">
        <v>30</v>
      </c>
      <c r="J14" s="8">
        <v>1</v>
      </c>
      <c r="K14" s="20" t="s">
        <v>75</v>
      </c>
    </row>
    <row r="15" spans="1:11" ht="25.5">
      <c r="A15" s="84"/>
      <c r="B15" s="84"/>
      <c r="C15" s="84"/>
      <c r="D15" s="85"/>
      <c r="E15" s="5">
        <v>252310</v>
      </c>
      <c r="F15" s="6" t="s">
        <v>32</v>
      </c>
      <c r="G15" s="7" t="s">
        <v>17</v>
      </c>
      <c r="H15" s="8">
        <v>252</v>
      </c>
      <c r="I15" s="6" t="s">
        <v>30</v>
      </c>
      <c r="J15" s="8">
        <v>2</v>
      </c>
      <c r="K15" s="60" t="s">
        <v>76</v>
      </c>
    </row>
    <row r="16" spans="3:11" ht="12.75">
      <c r="C16" s="33">
        <f>SUM(C8:C15)</f>
        <v>15</v>
      </c>
      <c r="J16" s="21">
        <f>SUM(J8:J15)</f>
        <v>15</v>
      </c>
      <c r="K16" s="21">
        <f>SUM(K8:K15)</f>
        <v>0</v>
      </c>
    </row>
  </sheetData>
  <sheetProtection/>
  <mergeCells count="19">
    <mergeCell ref="J5:J6"/>
    <mergeCell ref="K5:K6"/>
    <mergeCell ref="A7:K7"/>
    <mergeCell ref="A8:A15"/>
    <mergeCell ref="B8:B15"/>
    <mergeCell ref="C8:C15"/>
    <mergeCell ref="D8:D15"/>
    <mergeCell ref="H5:H6"/>
    <mergeCell ref="I5:I6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120" zoomScaleSheetLayoutView="120" zoomScalePageLayoutView="0" workbookViewId="0" topLeftCell="A1">
      <selection activeCell="A3" sqref="A3:K3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2.710937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79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90"/>
      <c r="K7" s="75"/>
    </row>
    <row r="8" spans="1:11" ht="108" customHeight="1">
      <c r="A8" s="8"/>
      <c r="B8" s="11" t="s">
        <v>45</v>
      </c>
      <c r="C8" s="11" t="s">
        <v>58</v>
      </c>
      <c r="D8" s="8"/>
      <c r="E8" s="5">
        <v>252777</v>
      </c>
      <c r="F8" s="6" t="s">
        <v>44</v>
      </c>
      <c r="G8" s="7" t="s">
        <v>17</v>
      </c>
      <c r="H8" s="8">
        <v>252</v>
      </c>
      <c r="I8" s="31" t="s">
        <v>30</v>
      </c>
      <c r="J8" s="29">
        <v>5</v>
      </c>
      <c r="K8" s="50"/>
    </row>
    <row r="9" spans="2:10" ht="12.75">
      <c r="B9" s="34"/>
      <c r="J9" s="22">
        <f>SUM(J8:J8)</f>
        <v>5</v>
      </c>
    </row>
  </sheetData>
  <sheetProtection/>
  <mergeCells count="15"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Normal="13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31.1406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70"/>
      <c r="G1" s="70"/>
      <c r="H1" s="70"/>
      <c r="I1" s="70"/>
      <c r="J1" s="70"/>
      <c r="K1" s="70"/>
    </row>
    <row r="2" spans="1:8" ht="12.75" customHeight="1">
      <c r="A2" s="71"/>
      <c r="B2" s="71"/>
      <c r="C2" s="71"/>
      <c r="D2" s="71"/>
      <c r="E2" s="71"/>
      <c r="F2" s="71"/>
      <c r="G2" s="71"/>
      <c r="H2" s="71"/>
    </row>
    <row r="3" spans="1:11" ht="48" customHeight="1">
      <c r="A3" s="72" t="s">
        <v>80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73" t="s">
        <v>0</v>
      </c>
      <c r="B4" s="73"/>
      <c r="C4" s="73"/>
      <c r="D4" s="73"/>
      <c r="E4" s="73" t="s">
        <v>1</v>
      </c>
      <c r="F4" s="73"/>
      <c r="G4" s="73"/>
      <c r="H4" s="73"/>
      <c r="I4" s="73"/>
      <c r="J4" s="73"/>
      <c r="K4" s="73"/>
    </row>
    <row r="5" spans="1:11" ht="15.75" customHeight="1">
      <c r="A5" s="74" t="s">
        <v>2</v>
      </c>
      <c r="B5" s="73" t="s">
        <v>3</v>
      </c>
      <c r="C5" s="73" t="s">
        <v>4</v>
      </c>
      <c r="D5" s="73" t="s">
        <v>5</v>
      </c>
      <c r="E5" s="73" t="s">
        <v>6</v>
      </c>
      <c r="F5" s="73"/>
      <c r="G5" s="73"/>
      <c r="H5" s="73" t="s">
        <v>7</v>
      </c>
      <c r="I5" s="73" t="s">
        <v>8</v>
      </c>
      <c r="J5" s="73" t="s">
        <v>9</v>
      </c>
      <c r="K5" s="73" t="s">
        <v>10</v>
      </c>
    </row>
    <row r="6" spans="1:11" ht="41.25" customHeight="1">
      <c r="A6" s="74"/>
      <c r="B6" s="73"/>
      <c r="C6" s="73"/>
      <c r="D6" s="73"/>
      <c r="E6" s="3" t="s">
        <v>11</v>
      </c>
      <c r="F6" s="3" t="s">
        <v>12</v>
      </c>
      <c r="G6" s="3" t="s">
        <v>13</v>
      </c>
      <c r="H6" s="73"/>
      <c r="I6" s="73"/>
      <c r="J6" s="73"/>
      <c r="K6" s="73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21" customFormat="1" ht="113.25" customHeight="1">
      <c r="A8" s="52"/>
      <c r="B8" s="53" t="s">
        <v>47</v>
      </c>
      <c r="C8" s="53">
        <v>2</v>
      </c>
      <c r="D8" s="52"/>
      <c r="E8" s="23">
        <v>252777</v>
      </c>
      <c r="F8" s="24" t="s">
        <v>40</v>
      </c>
      <c r="G8" s="25" t="s">
        <v>17</v>
      </c>
      <c r="H8" s="24">
        <v>252</v>
      </c>
      <c r="I8" s="24" t="s">
        <v>30</v>
      </c>
      <c r="J8" s="8">
        <v>2</v>
      </c>
      <c r="K8" s="9"/>
    </row>
    <row r="9" spans="2:10" ht="12.75">
      <c r="B9" s="17"/>
      <c r="J9">
        <f>SUM(J8:J8)</f>
        <v>2</v>
      </c>
    </row>
    <row r="10" ht="12.75">
      <c r="B10" s="17"/>
    </row>
  </sheetData>
  <sheetProtection/>
  <mergeCells count="15"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90" zoomScaleNormal="120" zoomScaleSheetLayoutView="90" zoomScalePageLayoutView="0" workbookViewId="0" topLeftCell="A1">
      <selection activeCell="F20" sqref="F20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0.57421875" style="33" customWidth="1"/>
    <col min="7" max="7" width="9.8515625" style="33" customWidth="1"/>
    <col min="8" max="8" width="8.7109375" style="33" customWidth="1"/>
    <col min="9" max="9" width="14.7109375" style="21" customWidth="1"/>
    <col min="10" max="10" width="9.140625" style="21" customWidth="1"/>
    <col min="11" max="11" width="26.140625" style="21" customWidth="1"/>
    <col min="12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90" t="s">
        <v>14</v>
      </c>
      <c r="B7" s="90"/>
      <c r="C7" s="90"/>
      <c r="D7" s="90"/>
      <c r="E7" s="75"/>
      <c r="F7" s="75"/>
      <c r="G7" s="75"/>
      <c r="H7" s="75"/>
      <c r="I7" s="75"/>
      <c r="J7" s="75"/>
      <c r="K7" s="90"/>
    </row>
    <row r="8" spans="1:11" ht="85.5" customHeight="1">
      <c r="A8" s="88"/>
      <c r="B8" s="89" t="s">
        <v>47</v>
      </c>
      <c r="C8" s="89">
        <v>10</v>
      </c>
      <c r="D8" s="88"/>
      <c r="E8" s="10">
        <v>232315</v>
      </c>
      <c r="F8" s="12" t="s">
        <v>25</v>
      </c>
      <c r="G8" s="7" t="s">
        <v>17</v>
      </c>
      <c r="H8" s="8">
        <v>232</v>
      </c>
      <c r="I8" s="6" t="s">
        <v>22</v>
      </c>
      <c r="J8" s="45">
        <v>1</v>
      </c>
      <c r="K8" s="69" t="s">
        <v>83</v>
      </c>
    </row>
    <row r="9" spans="1:11" ht="42.75" customHeight="1">
      <c r="A9" s="91"/>
      <c r="B9" s="91"/>
      <c r="C9" s="92"/>
      <c r="D9" s="92"/>
      <c r="E9" s="10">
        <v>252307</v>
      </c>
      <c r="F9" s="6" t="s">
        <v>28</v>
      </c>
      <c r="G9" s="7" t="s">
        <v>29</v>
      </c>
      <c r="H9" s="8">
        <v>252</v>
      </c>
      <c r="I9" s="6" t="s">
        <v>30</v>
      </c>
      <c r="J9" s="45">
        <v>2</v>
      </c>
      <c r="K9" s="69" t="s">
        <v>84</v>
      </c>
    </row>
    <row r="10" spans="1:11" ht="25.5">
      <c r="A10" s="91"/>
      <c r="B10" s="91"/>
      <c r="C10" s="92"/>
      <c r="D10" s="92"/>
      <c r="E10" s="10">
        <v>252308</v>
      </c>
      <c r="F10" s="6" t="s">
        <v>31</v>
      </c>
      <c r="G10" s="7" t="s">
        <v>17</v>
      </c>
      <c r="H10" s="8">
        <v>252</v>
      </c>
      <c r="I10" s="6" t="s">
        <v>30</v>
      </c>
      <c r="J10" s="45">
        <v>2</v>
      </c>
      <c r="K10" s="69" t="s">
        <v>85</v>
      </c>
    </row>
    <row r="11" spans="1:11" ht="12.75">
      <c r="A11" s="91"/>
      <c r="B11" s="91"/>
      <c r="C11" s="92"/>
      <c r="D11" s="92"/>
      <c r="E11" s="10">
        <v>252777</v>
      </c>
      <c r="F11" s="6" t="s">
        <v>40</v>
      </c>
      <c r="G11" s="7" t="s">
        <v>17</v>
      </c>
      <c r="H11" s="8">
        <v>252</v>
      </c>
      <c r="I11" s="6" t="s">
        <v>30</v>
      </c>
      <c r="J11" s="45">
        <v>5</v>
      </c>
      <c r="K11" s="48"/>
    </row>
    <row r="12" ht="12.75">
      <c r="J12" s="21">
        <f>SUM(J8:J11)</f>
        <v>10</v>
      </c>
    </row>
  </sheetData>
  <sheetProtection/>
  <mergeCells count="19"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  <mergeCell ref="A8:A11"/>
    <mergeCell ref="B8:B11"/>
    <mergeCell ref="C8:C11"/>
    <mergeCell ref="D8:D11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120" zoomScaleNormal="130" zoomScaleSheetLayoutView="120" workbookViewId="0" topLeftCell="A1">
      <selection activeCell="E19" sqref="E19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16.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81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90"/>
      <c r="D7" s="90"/>
      <c r="E7" s="75"/>
      <c r="F7" s="75"/>
      <c r="G7" s="75"/>
      <c r="H7" s="75"/>
      <c r="I7" s="75"/>
      <c r="J7" s="75"/>
      <c r="K7" s="75"/>
    </row>
    <row r="8" spans="1:11" ht="72.75" customHeight="1">
      <c r="A8" s="19"/>
      <c r="B8" s="56" t="s">
        <v>45</v>
      </c>
      <c r="C8" s="57">
        <v>1</v>
      </c>
      <c r="D8" s="58"/>
      <c r="E8" s="10">
        <v>252777</v>
      </c>
      <c r="F8" s="6" t="s">
        <v>40</v>
      </c>
      <c r="G8" s="7" t="s">
        <v>17</v>
      </c>
      <c r="H8" s="8">
        <v>252</v>
      </c>
      <c r="I8" s="31" t="s">
        <v>30</v>
      </c>
      <c r="J8" s="29">
        <v>1</v>
      </c>
      <c r="K8" s="50"/>
    </row>
    <row r="9" ht="12.75">
      <c r="B9" s="34"/>
    </row>
  </sheetData>
  <sheetProtection/>
  <mergeCells count="15"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90" zoomScaleNormal="120" zoomScaleSheetLayoutView="90" zoomScalePageLayoutView="0" workbookViewId="0" topLeftCell="A1">
      <selection activeCell="J21" sqref="J21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72.75" customHeight="1">
      <c r="A3" s="72" t="s">
        <v>86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39" customFormat="1" ht="163.5" customHeight="1">
      <c r="A8" s="29"/>
      <c r="B8" s="44" t="s">
        <v>46</v>
      </c>
      <c r="C8" s="29">
        <v>5</v>
      </c>
      <c r="D8" s="29"/>
      <c r="E8" s="26">
        <v>252777</v>
      </c>
      <c r="F8" s="40" t="s">
        <v>40</v>
      </c>
      <c r="G8" s="7" t="s">
        <v>17</v>
      </c>
      <c r="H8" s="8">
        <v>252</v>
      </c>
      <c r="I8" s="6" t="s">
        <v>30</v>
      </c>
      <c r="J8" s="45">
        <v>5</v>
      </c>
      <c r="K8" s="48"/>
    </row>
  </sheetData>
  <sheetProtection/>
  <mergeCells count="15"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20" zoomScaleSheetLayoutView="120" zoomScalePageLayoutView="0" workbookViewId="0" topLeftCell="A1">
      <selection activeCell="J11" sqref="J11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6" customHeight="1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2">
        <v>11</v>
      </c>
      <c r="B8" s="83" t="s">
        <v>15</v>
      </c>
      <c r="C8" s="83">
        <v>11</v>
      </c>
      <c r="D8" s="82">
        <v>180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63">
        <v>4</v>
      </c>
      <c r="K8" s="20"/>
    </row>
    <row r="9" spans="1:11" ht="12.75" customHeight="1">
      <c r="A9" s="82"/>
      <c r="B9" s="83"/>
      <c r="C9" s="83"/>
      <c r="D9" s="82"/>
      <c r="E9" s="5">
        <v>252307</v>
      </c>
      <c r="F9" s="6" t="s">
        <v>28</v>
      </c>
      <c r="G9" s="7" t="s">
        <v>29</v>
      </c>
      <c r="H9" s="8">
        <v>252</v>
      </c>
      <c r="I9" s="6" t="s">
        <v>30</v>
      </c>
      <c r="J9" s="63">
        <v>2</v>
      </c>
      <c r="K9" s="20"/>
    </row>
    <row r="10" spans="1:11" ht="12.75">
      <c r="A10" s="82"/>
      <c r="B10" s="82"/>
      <c r="C10" s="82"/>
      <c r="D10" s="82"/>
      <c r="E10" s="5">
        <v>252308</v>
      </c>
      <c r="F10" s="6" t="s">
        <v>31</v>
      </c>
      <c r="G10" s="7" t="s">
        <v>17</v>
      </c>
      <c r="H10" s="8">
        <v>252</v>
      </c>
      <c r="I10" s="6" t="s">
        <v>30</v>
      </c>
      <c r="J10" s="63">
        <v>4</v>
      </c>
      <c r="K10" s="20"/>
    </row>
    <row r="11" spans="1:11" ht="64.5" customHeight="1">
      <c r="A11" s="82"/>
      <c r="B11" s="82"/>
      <c r="C11" s="82"/>
      <c r="D11" s="82"/>
      <c r="E11" s="5">
        <v>252310</v>
      </c>
      <c r="F11" s="6" t="s">
        <v>32</v>
      </c>
      <c r="G11" s="7" t="s">
        <v>17</v>
      </c>
      <c r="H11" s="8">
        <v>252</v>
      </c>
      <c r="I11" s="6" t="s">
        <v>30</v>
      </c>
      <c r="J11" s="65">
        <v>1</v>
      </c>
      <c r="K11" s="20"/>
    </row>
    <row r="12" spans="1:11" ht="12.75">
      <c r="A12" s="84">
        <v>12</v>
      </c>
      <c r="B12" s="80" t="s">
        <v>33</v>
      </c>
      <c r="C12" s="80">
        <v>6</v>
      </c>
      <c r="D12" s="84">
        <v>285</v>
      </c>
      <c r="E12" s="10">
        <v>232298</v>
      </c>
      <c r="F12" s="6" t="s">
        <v>19</v>
      </c>
      <c r="G12" s="7" t="s">
        <v>17</v>
      </c>
      <c r="H12" s="11">
        <v>232</v>
      </c>
      <c r="I12" s="49" t="s">
        <v>20</v>
      </c>
      <c r="J12" s="64">
        <v>1</v>
      </c>
      <c r="K12" s="50"/>
    </row>
    <row r="13" spans="1:11" ht="12.75">
      <c r="A13" s="84"/>
      <c r="B13" s="80"/>
      <c r="C13" s="80"/>
      <c r="D13" s="84"/>
      <c r="E13" s="13">
        <v>232312</v>
      </c>
      <c r="F13" s="14" t="s">
        <v>23</v>
      </c>
      <c r="G13" s="15" t="s">
        <v>17</v>
      </c>
      <c r="H13" s="16">
        <v>232</v>
      </c>
      <c r="I13" s="51" t="s">
        <v>24</v>
      </c>
      <c r="J13" s="64">
        <v>1</v>
      </c>
      <c r="K13" s="50"/>
    </row>
    <row r="14" spans="1:11" ht="22.5">
      <c r="A14" s="84"/>
      <c r="B14" s="80"/>
      <c r="C14" s="80"/>
      <c r="D14" s="84"/>
      <c r="E14" s="10">
        <v>232315</v>
      </c>
      <c r="F14" s="12" t="s">
        <v>25</v>
      </c>
      <c r="G14" s="7" t="s">
        <v>17</v>
      </c>
      <c r="H14" s="8">
        <v>232</v>
      </c>
      <c r="I14" s="31" t="s">
        <v>22</v>
      </c>
      <c r="J14" s="64">
        <v>1</v>
      </c>
      <c r="K14" s="50"/>
    </row>
    <row r="15" spans="1:11" ht="42.75" customHeight="1">
      <c r="A15" s="84"/>
      <c r="B15" s="80"/>
      <c r="C15" s="80"/>
      <c r="D15" s="85"/>
      <c r="E15" s="26">
        <v>252306</v>
      </c>
      <c r="F15" s="27" t="s">
        <v>39</v>
      </c>
      <c r="G15" s="28" t="s">
        <v>17</v>
      </c>
      <c r="H15" s="29">
        <v>252</v>
      </c>
      <c r="I15" s="59" t="s">
        <v>30</v>
      </c>
      <c r="J15" s="64">
        <v>3</v>
      </c>
      <c r="K15" s="50"/>
    </row>
    <row r="16" spans="3:10" ht="12.75">
      <c r="C16" s="33">
        <f>SUM(C8:C15)</f>
        <v>17</v>
      </c>
      <c r="J16" s="21">
        <f>SUM(J8:J15)</f>
        <v>17</v>
      </c>
    </row>
  </sheetData>
  <sheetProtection selectLockedCells="1" selectUnlockedCells="1"/>
  <mergeCells count="23">
    <mergeCell ref="A12:A15"/>
    <mergeCell ref="B12:B15"/>
    <mergeCell ref="C12:C15"/>
    <mergeCell ref="D12:D15"/>
    <mergeCell ref="H5:H6"/>
    <mergeCell ref="I5:I6"/>
    <mergeCell ref="J5:J6"/>
    <mergeCell ref="K5:K6"/>
    <mergeCell ref="A7:K7"/>
    <mergeCell ref="A8:A11"/>
    <mergeCell ref="B8:B11"/>
    <mergeCell ref="C8:C11"/>
    <mergeCell ref="D8:D11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0.5742187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31.25" customHeight="1">
      <c r="A8" s="8"/>
      <c r="B8" s="11" t="s">
        <v>47</v>
      </c>
      <c r="C8" s="11">
        <v>1</v>
      </c>
      <c r="D8" s="8"/>
      <c r="E8" s="5">
        <v>252777</v>
      </c>
      <c r="F8" s="6" t="s">
        <v>40</v>
      </c>
      <c r="G8" s="7" t="s">
        <v>17</v>
      </c>
      <c r="H8" s="8">
        <v>252</v>
      </c>
      <c r="I8" s="6" t="s">
        <v>30</v>
      </c>
      <c r="J8" s="8">
        <v>1</v>
      </c>
      <c r="K8" s="50"/>
    </row>
    <row r="9" spans="2:10" ht="12.75">
      <c r="B9" s="34"/>
      <c r="C9" s="33">
        <f>SUM(C8:C8)</f>
        <v>1</v>
      </c>
      <c r="J9" s="21">
        <f>SUM(J8:J8)</f>
        <v>1</v>
      </c>
    </row>
    <row r="10" ht="12.75">
      <c r="B10" s="34"/>
    </row>
  </sheetData>
  <sheetProtection/>
  <mergeCells count="15"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90" zoomScaleNormal="130" zoomScaleSheetLayoutView="90" zoomScalePageLayoutView="0" workbookViewId="0" topLeftCell="A1">
      <selection activeCell="E23" sqref="E23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0.5742187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2.2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31.25" customHeight="1">
      <c r="A8" s="8"/>
      <c r="B8" s="11" t="s">
        <v>47</v>
      </c>
      <c r="C8" s="11">
        <v>1</v>
      </c>
      <c r="D8" s="8"/>
      <c r="E8" s="5">
        <v>252777</v>
      </c>
      <c r="F8" s="6" t="s">
        <v>40</v>
      </c>
      <c r="G8" s="7" t="s">
        <v>17</v>
      </c>
      <c r="H8" s="8">
        <v>252</v>
      </c>
      <c r="I8" s="6" t="s">
        <v>30</v>
      </c>
      <c r="J8" s="8">
        <v>1</v>
      </c>
      <c r="K8" s="50"/>
    </row>
    <row r="9" spans="2:10" ht="12.75">
      <c r="B9" s="34"/>
      <c r="C9" s="33">
        <f>SUM(C8:C8)</f>
        <v>1</v>
      </c>
      <c r="J9" s="21">
        <f>SUM(J8:J8)</f>
        <v>1</v>
      </c>
    </row>
    <row r="10" ht="12.75">
      <c r="B10" s="34"/>
    </row>
  </sheetData>
  <sheetProtection/>
  <mergeCells count="15">
    <mergeCell ref="D5:D6"/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40" zoomScaleNormal="130" zoomScaleSheetLayoutView="140" workbookViewId="0" topLeftCell="B3">
      <selection activeCell="E12" sqref="E12:I12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32.710937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8.25" customHeight="1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2">
        <v>11</v>
      </c>
      <c r="B8" s="83" t="s">
        <v>15</v>
      </c>
      <c r="C8" s="83">
        <v>107</v>
      </c>
      <c r="D8" s="82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6</v>
      </c>
      <c r="K8" s="4"/>
    </row>
    <row r="9" spans="1:11" ht="12.75" customHeight="1">
      <c r="A9" s="87"/>
      <c r="B9" s="86"/>
      <c r="C9" s="86"/>
      <c r="D9" s="87"/>
      <c r="E9" s="5">
        <v>223305</v>
      </c>
      <c r="F9" s="12" t="s">
        <v>34</v>
      </c>
      <c r="G9" s="7" t="s">
        <v>17</v>
      </c>
      <c r="H9" s="8">
        <v>223</v>
      </c>
      <c r="I9" s="6" t="s">
        <v>35</v>
      </c>
      <c r="J9" s="62">
        <v>2</v>
      </c>
      <c r="K9" s="4"/>
    </row>
    <row r="10" spans="1:11" ht="12.75" customHeight="1">
      <c r="A10" s="87"/>
      <c r="B10" s="86"/>
      <c r="C10" s="86"/>
      <c r="D10" s="87"/>
      <c r="E10" s="35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62">
        <v>2</v>
      </c>
      <c r="K10" s="4"/>
    </row>
    <row r="11" spans="1:11" ht="12.75" customHeight="1">
      <c r="A11" s="87"/>
      <c r="B11" s="86"/>
      <c r="C11" s="86"/>
      <c r="D11" s="87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66">
        <v>31</v>
      </c>
      <c r="K11" s="4"/>
    </row>
    <row r="12" spans="1:11" ht="12.75" customHeight="1">
      <c r="A12" s="87"/>
      <c r="B12" s="86"/>
      <c r="C12" s="86"/>
      <c r="D12" s="87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66">
        <v>39</v>
      </c>
      <c r="K12" s="4"/>
    </row>
    <row r="13" spans="1:11" ht="12.75" customHeight="1">
      <c r="A13" s="87"/>
      <c r="B13" s="86"/>
      <c r="C13" s="86"/>
      <c r="D13" s="87"/>
      <c r="E13" s="43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66">
        <v>27</v>
      </c>
      <c r="K13" s="4"/>
    </row>
    <row r="14" spans="1:11" ht="12.75" customHeight="1">
      <c r="A14" s="84">
        <v>12</v>
      </c>
      <c r="B14" s="80" t="s">
        <v>33</v>
      </c>
      <c r="C14" s="80">
        <v>148</v>
      </c>
      <c r="D14" s="84">
        <v>285</v>
      </c>
      <c r="E14" s="5">
        <v>223302</v>
      </c>
      <c r="F14" s="6" t="s">
        <v>16</v>
      </c>
      <c r="G14" s="7" t="s">
        <v>17</v>
      </c>
      <c r="H14" s="8">
        <v>223</v>
      </c>
      <c r="I14" s="6" t="s">
        <v>18</v>
      </c>
      <c r="J14" s="62">
        <v>20</v>
      </c>
      <c r="K14" s="50"/>
    </row>
    <row r="15" spans="1:11" ht="12.75" customHeight="1">
      <c r="A15" s="84"/>
      <c r="B15" s="80"/>
      <c r="C15" s="80"/>
      <c r="D15" s="84"/>
      <c r="E15" s="10">
        <v>232298</v>
      </c>
      <c r="F15" s="6" t="s">
        <v>19</v>
      </c>
      <c r="G15" s="7" t="s">
        <v>17</v>
      </c>
      <c r="H15" s="11">
        <v>232</v>
      </c>
      <c r="I15" s="49" t="s">
        <v>20</v>
      </c>
      <c r="J15" s="64">
        <v>3</v>
      </c>
      <c r="K15" s="50"/>
    </row>
    <row r="16" spans="1:11" ht="12.75" customHeight="1">
      <c r="A16" s="84"/>
      <c r="B16" s="80"/>
      <c r="C16" s="80"/>
      <c r="D16" s="84"/>
      <c r="E16" s="10">
        <v>232305</v>
      </c>
      <c r="F16" s="12" t="s">
        <v>21</v>
      </c>
      <c r="G16" s="7" t="s">
        <v>17</v>
      </c>
      <c r="H16" s="11">
        <v>232</v>
      </c>
      <c r="I16" s="12" t="s">
        <v>22</v>
      </c>
      <c r="J16" s="63">
        <v>34</v>
      </c>
      <c r="K16" s="20"/>
    </row>
    <row r="17" spans="1:11" ht="12.75" customHeight="1">
      <c r="A17" s="84"/>
      <c r="B17" s="80"/>
      <c r="C17" s="80"/>
      <c r="D17" s="84"/>
      <c r="E17" s="13">
        <v>232312</v>
      </c>
      <c r="F17" s="14" t="s">
        <v>23</v>
      </c>
      <c r="G17" s="15" t="s">
        <v>17</v>
      </c>
      <c r="H17" s="16">
        <v>232</v>
      </c>
      <c r="I17" s="14" t="s">
        <v>24</v>
      </c>
      <c r="J17" s="63">
        <v>20</v>
      </c>
      <c r="K17" s="20"/>
    </row>
    <row r="18" spans="1:11" ht="12.75" customHeight="1">
      <c r="A18" s="84"/>
      <c r="B18" s="80"/>
      <c r="C18" s="80"/>
      <c r="D18" s="84"/>
      <c r="E18" s="13">
        <v>232314</v>
      </c>
      <c r="F18" s="14" t="s">
        <v>52</v>
      </c>
      <c r="G18" s="15" t="s">
        <v>17</v>
      </c>
      <c r="H18" s="16">
        <v>232</v>
      </c>
      <c r="I18" s="14" t="s">
        <v>53</v>
      </c>
      <c r="J18" s="63">
        <v>2</v>
      </c>
      <c r="K18" s="20"/>
    </row>
    <row r="19" spans="1:11" ht="12.75" customHeight="1">
      <c r="A19" s="84"/>
      <c r="B19" s="80"/>
      <c r="C19" s="80"/>
      <c r="D19" s="84"/>
      <c r="E19" s="10">
        <v>232315</v>
      </c>
      <c r="F19" s="12" t="s">
        <v>25</v>
      </c>
      <c r="G19" s="7" t="s">
        <v>17</v>
      </c>
      <c r="H19" s="8">
        <v>232</v>
      </c>
      <c r="I19" s="6" t="s">
        <v>22</v>
      </c>
      <c r="J19" s="62">
        <v>27</v>
      </c>
      <c r="K19" s="20"/>
    </row>
    <row r="20" spans="1:11" ht="12.75" customHeight="1">
      <c r="A20" s="82"/>
      <c r="B20" s="80"/>
      <c r="C20" s="80"/>
      <c r="D20" s="84"/>
      <c r="E20" s="10">
        <v>232316</v>
      </c>
      <c r="F20" s="12" t="s">
        <v>38</v>
      </c>
      <c r="G20" s="7" t="s">
        <v>17</v>
      </c>
      <c r="H20" s="11">
        <v>232</v>
      </c>
      <c r="I20" s="12" t="s">
        <v>22</v>
      </c>
      <c r="J20" s="62">
        <v>6</v>
      </c>
      <c r="K20" s="20"/>
    </row>
    <row r="21" spans="1:11" ht="12.75" customHeight="1">
      <c r="A21" s="82"/>
      <c r="B21" s="80"/>
      <c r="C21" s="80"/>
      <c r="D21" s="84"/>
      <c r="E21" s="10">
        <v>232317</v>
      </c>
      <c r="F21" s="6" t="s">
        <v>26</v>
      </c>
      <c r="G21" s="7" t="s">
        <v>17</v>
      </c>
      <c r="H21" s="8">
        <v>232</v>
      </c>
      <c r="I21" s="6" t="s">
        <v>27</v>
      </c>
      <c r="J21" s="62">
        <v>16</v>
      </c>
      <c r="K21" s="20"/>
    </row>
    <row r="22" spans="1:11" ht="19.5" customHeight="1">
      <c r="A22" s="82"/>
      <c r="B22" s="80"/>
      <c r="C22" s="80"/>
      <c r="D22" s="84"/>
      <c r="E22" s="5">
        <v>252306</v>
      </c>
      <c r="F22" s="6" t="s">
        <v>39</v>
      </c>
      <c r="G22" s="7" t="s">
        <v>17</v>
      </c>
      <c r="H22" s="8">
        <v>252</v>
      </c>
      <c r="I22" s="6" t="s">
        <v>30</v>
      </c>
      <c r="J22" s="62">
        <v>20</v>
      </c>
      <c r="K22" s="20"/>
    </row>
  </sheetData>
  <sheetProtection selectLockedCells="1" selectUnlockedCells="1"/>
  <mergeCells count="23">
    <mergeCell ref="A14:A22"/>
    <mergeCell ref="B14:B22"/>
    <mergeCell ref="C14:C22"/>
    <mergeCell ref="D14:D22"/>
    <mergeCell ref="H5:H6"/>
    <mergeCell ref="I5:I6"/>
    <mergeCell ref="A8:A13"/>
    <mergeCell ref="J5:J6"/>
    <mergeCell ref="K5:K6"/>
    <mergeCell ref="A7:K7"/>
    <mergeCell ref="B8:B13"/>
    <mergeCell ref="C8:C13"/>
    <mergeCell ref="D8:D13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3798611111111111" right="0.2701388888888889" top="0.39375" bottom="0.39375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40" zoomScaleNormal="140" zoomScaleSheetLayoutView="140" zoomScalePageLayoutView="0" workbookViewId="0" topLeftCell="B4">
      <selection activeCell="C8" sqref="C8:C21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0" customHeight="1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2">
        <v>11</v>
      </c>
      <c r="B8" s="83" t="s">
        <v>15</v>
      </c>
      <c r="C8" s="83">
        <v>60</v>
      </c>
      <c r="D8" s="82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1</v>
      </c>
      <c r="K8" s="4"/>
    </row>
    <row r="9" spans="1:11" ht="12.75" customHeight="1">
      <c r="A9" s="87"/>
      <c r="B9" s="86"/>
      <c r="C9" s="86"/>
      <c r="D9" s="87"/>
      <c r="E9" s="5">
        <v>223305</v>
      </c>
      <c r="F9" s="12" t="s">
        <v>34</v>
      </c>
      <c r="G9" s="7" t="s">
        <v>17</v>
      </c>
      <c r="H9" s="8">
        <v>223</v>
      </c>
      <c r="I9" s="6" t="s">
        <v>35</v>
      </c>
      <c r="J9" s="62">
        <v>1</v>
      </c>
      <c r="K9" s="4"/>
    </row>
    <row r="10" spans="1:11" ht="12.75" customHeight="1">
      <c r="A10" s="87"/>
      <c r="B10" s="86"/>
      <c r="C10" s="86"/>
      <c r="D10" s="87"/>
      <c r="E10" s="35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62">
        <v>1</v>
      </c>
      <c r="K10" s="4"/>
    </row>
    <row r="11" spans="1:11" ht="12.75" customHeight="1">
      <c r="A11" s="87"/>
      <c r="B11" s="86"/>
      <c r="C11" s="86"/>
      <c r="D11" s="87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62">
        <v>18</v>
      </c>
      <c r="K11" s="4"/>
    </row>
    <row r="12" spans="1:11" ht="12.75" customHeight="1">
      <c r="A12" s="87"/>
      <c r="B12" s="86"/>
      <c r="C12" s="86"/>
      <c r="D12" s="87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62">
        <v>24</v>
      </c>
      <c r="K12" s="4"/>
    </row>
    <row r="13" spans="1:11" ht="18" customHeight="1">
      <c r="A13" s="87"/>
      <c r="B13" s="86"/>
      <c r="C13" s="86"/>
      <c r="D13" s="87"/>
      <c r="E13" s="43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62">
        <v>15</v>
      </c>
      <c r="K13" s="4"/>
    </row>
    <row r="14" spans="1:11" s="39" customFormat="1" ht="33" customHeight="1">
      <c r="A14" s="88">
        <v>12</v>
      </c>
      <c r="B14" s="89" t="s">
        <v>33</v>
      </c>
      <c r="C14" s="88">
        <v>82</v>
      </c>
      <c r="D14" s="88">
        <v>285</v>
      </c>
      <c r="E14" s="5">
        <v>223302</v>
      </c>
      <c r="F14" s="6" t="s">
        <v>16</v>
      </c>
      <c r="G14" s="7" t="s">
        <v>17</v>
      </c>
      <c r="H14" s="8">
        <v>223</v>
      </c>
      <c r="I14" s="6" t="s">
        <v>18</v>
      </c>
      <c r="J14" s="62">
        <v>11</v>
      </c>
      <c r="K14" s="38"/>
    </row>
    <row r="15" spans="1:11" s="39" customFormat="1" ht="33" customHeight="1">
      <c r="A15" s="88"/>
      <c r="B15" s="89"/>
      <c r="C15" s="88"/>
      <c r="D15" s="88"/>
      <c r="E15" s="10">
        <v>232298</v>
      </c>
      <c r="F15" s="6" t="s">
        <v>19</v>
      </c>
      <c r="G15" s="7" t="s">
        <v>17</v>
      </c>
      <c r="H15" s="11">
        <v>232</v>
      </c>
      <c r="I15" s="12" t="s">
        <v>20</v>
      </c>
      <c r="J15" s="62">
        <v>2</v>
      </c>
      <c r="K15" s="38"/>
    </row>
    <row r="16" spans="1:11" s="39" customFormat="1" ht="27.75" customHeight="1">
      <c r="A16" s="88"/>
      <c r="B16" s="89"/>
      <c r="C16" s="88"/>
      <c r="D16" s="88"/>
      <c r="E16" s="26">
        <v>232305</v>
      </c>
      <c r="F16" s="41" t="s">
        <v>21</v>
      </c>
      <c r="G16" s="7" t="s">
        <v>17</v>
      </c>
      <c r="H16" s="11">
        <v>232</v>
      </c>
      <c r="I16" s="12" t="s">
        <v>22</v>
      </c>
      <c r="J16" s="62">
        <v>15</v>
      </c>
      <c r="K16" s="38"/>
    </row>
    <row r="17" spans="1:11" ht="21.75" customHeight="1">
      <c r="A17" s="88"/>
      <c r="B17" s="89"/>
      <c r="C17" s="88"/>
      <c r="D17" s="88"/>
      <c r="E17" s="26">
        <v>232312</v>
      </c>
      <c r="F17" s="42" t="s">
        <v>23</v>
      </c>
      <c r="G17" s="15" t="s">
        <v>17</v>
      </c>
      <c r="H17" s="16">
        <v>232</v>
      </c>
      <c r="I17" s="14" t="s">
        <v>24</v>
      </c>
      <c r="J17" s="63">
        <v>12</v>
      </c>
      <c r="K17" s="20"/>
    </row>
    <row r="18" spans="1:11" ht="24.75" customHeight="1">
      <c r="A18" s="88"/>
      <c r="B18" s="89"/>
      <c r="C18" s="88"/>
      <c r="D18" s="88"/>
      <c r="E18" s="26">
        <v>232315</v>
      </c>
      <c r="F18" s="41" t="s">
        <v>25</v>
      </c>
      <c r="G18" s="7" t="s">
        <v>17</v>
      </c>
      <c r="H18" s="8">
        <v>232</v>
      </c>
      <c r="I18" s="6" t="s">
        <v>22</v>
      </c>
      <c r="J18" s="62">
        <v>10</v>
      </c>
      <c r="K18" s="20"/>
    </row>
    <row r="19" spans="1:11" ht="22.5">
      <c r="A19" s="88"/>
      <c r="B19" s="88"/>
      <c r="C19" s="88"/>
      <c r="D19" s="88"/>
      <c r="E19" s="26">
        <v>232316</v>
      </c>
      <c r="F19" s="41" t="s">
        <v>38</v>
      </c>
      <c r="G19" s="7" t="s">
        <v>17</v>
      </c>
      <c r="H19" s="11">
        <v>232</v>
      </c>
      <c r="I19" s="12" t="s">
        <v>22</v>
      </c>
      <c r="J19" s="62">
        <v>2</v>
      </c>
      <c r="K19" s="20"/>
    </row>
    <row r="20" spans="1:11" ht="12.75">
      <c r="A20" s="88"/>
      <c r="B20" s="88"/>
      <c r="C20" s="88"/>
      <c r="D20" s="88"/>
      <c r="E20" s="26">
        <v>232317</v>
      </c>
      <c r="F20" s="40" t="s">
        <v>26</v>
      </c>
      <c r="G20" s="7" t="s">
        <v>17</v>
      </c>
      <c r="H20" s="8">
        <v>232</v>
      </c>
      <c r="I20" s="6" t="s">
        <v>27</v>
      </c>
      <c r="J20" s="62">
        <v>14</v>
      </c>
      <c r="K20" s="20"/>
    </row>
    <row r="21" spans="1:11" ht="12.75">
      <c r="A21" s="88"/>
      <c r="B21" s="88"/>
      <c r="C21" s="88"/>
      <c r="D21" s="88"/>
      <c r="E21" s="26">
        <v>252306</v>
      </c>
      <c r="F21" s="40" t="s">
        <v>39</v>
      </c>
      <c r="G21" s="7" t="s">
        <v>17</v>
      </c>
      <c r="H21" s="8">
        <v>252</v>
      </c>
      <c r="I21" s="6" t="s">
        <v>30</v>
      </c>
      <c r="J21" s="62">
        <v>16</v>
      </c>
      <c r="K21" s="46"/>
    </row>
    <row r="22" spans="3:10" ht="12.75">
      <c r="C22" s="33">
        <f>SUM(C8:C21)</f>
        <v>142</v>
      </c>
      <c r="J22" s="21">
        <f>SUM(J8:J21)</f>
        <v>142</v>
      </c>
    </row>
  </sheetData>
  <sheetProtection selectLockedCells="1" selectUnlockedCells="1"/>
  <mergeCells count="23">
    <mergeCell ref="F1:K1"/>
    <mergeCell ref="A2:H2"/>
    <mergeCell ref="A3:K3"/>
    <mergeCell ref="A4:D4"/>
    <mergeCell ref="E4:K4"/>
    <mergeCell ref="C5:C6"/>
    <mergeCell ref="B5:B6"/>
    <mergeCell ref="D5:D6"/>
    <mergeCell ref="E5:G5"/>
    <mergeCell ref="K5:K6"/>
    <mergeCell ref="J5:J6"/>
    <mergeCell ref="B8:B13"/>
    <mergeCell ref="A5:A6"/>
    <mergeCell ref="D8:D13"/>
    <mergeCell ref="H5:H6"/>
    <mergeCell ref="I5:I6"/>
    <mergeCell ref="A14:A21"/>
    <mergeCell ref="B14:B21"/>
    <mergeCell ref="C14:C21"/>
    <mergeCell ref="D14:D21"/>
    <mergeCell ref="A7:K7"/>
    <mergeCell ref="C8:C13"/>
    <mergeCell ref="A8:A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40" zoomScaleNormal="130" zoomScaleSheetLayoutView="140" zoomScalePageLayoutView="0" workbookViewId="0" topLeftCell="A4">
      <selection activeCell="C8" sqref="C8:C22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6.75" customHeight="1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2">
        <v>11</v>
      </c>
      <c r="B8" s="83" t="s">
        <v>15</v>
      </c>
      <c r="C8" s="83">
        <v>47</v>
      </c>
      <c r="D8" s="82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5</v>
      </c>
      <c r="K8" s="4"/>
    </row>
    <row r="9" spans="1:11" ht="12.75" customHeight="1">
      <c r="A9" s="87"/>
      <c r="B9" s="86"/>
      <c r="C9" s="86"/>
      <c r="D9" s="87"/>
      <c r="E9" s="5">
        <v>223305</v>
      </c>
      <c r="F9" s="12" t="s">
        <v>34</v>
      </c>
      <c r="G9" s="7" t="s">
        <v>17</v>
      </c>
      <c r="H9" s="8">
        <v>223</v>
      </c>
      <c r="I9" s="6" t="s">
        <v>35</v>
      </c>
      <c r="J9" s="62">
        <v>1</v>
      </c>
      <c r="K9" s="4"/>
    </row>
    <row r="10" spans="1:11" ht="12.75" customHeight="1">
      <c r="A10" s="87"/>
      <c r="B10" s="86"/>
      <c r="C10" s="86"/>
      <c r="D10" s="87"/>
      <c r="E10" s="35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62">
        <v>1</v>
      </c>
      <c r="K10" s="4"/>
    </row>
    <row r="11" spans="1:11" ht="12.75" customHeight="1">
      <c r="A11" s="87"/>
      <c r="B11" s="86"/>
      <c r="C11" s="86"/>
      <c r="D11" s="87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62">
        <v>13</v>
      </c>
      <c r="K11" s="4"/>
    </row>
    <row r="12" spans="1:11" ht="12.75" customHeight="1">
      <c r="A12" s="87"/>
      <c r="B12" s="86"/>
      <c r="C12" s="86"/>
      <c r="D12" s="87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62">
        <v>15</v>
      </c>
      <c r="K12" s="4"/>
    </row>
    <row r="13" spans="1:11" ht="20.25" customHeight="1">
      <c r="A13" s="87"/>
      <c r="B13" s="86"/>
      <c r="C13" s="86"/>
      <c r="D13" s="87"/>
      <c r="E13" s="5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62">
        <v>12</v>
      </c>
      <c r="K13" s="4"/>
    </row>
    <row r="14" spans="1:11" s="39" customFormat="1" ht="13.5" customHeight="1">
      <c r="A14" s="84">
        <v>12</v>
      </c>
      <c r="B14" s="80" t="s">
        <v>33</v>
      </c>
      <c r="C14" s="84">
        <v>66</v>
      </c>
      <c r="D14" s="84">
        <v>285</v>
      </c>
      <c r="E14" s="5">
        <v>223302</v>
      </c>
      <c r="F14" s="6" t="s">
        <v>16</v>
      </c>
      <c r="G14" s="7" t="s">
        <v>17</v>
      </c>
      <c r="H14" s="8">
        <v>223</v>
      </c>
      <c r="I14" s="6" t="s">
        <v>18</v>
      </c>
      <c r="J14" s="62">
        <v>9</v>
      </c>
      <c r="K14" s="38"/>
    </row>
    <row r="15" spans="1:11" s="39" customFormat="1" ht="13.5" customHeight="1">
      <c r="A15" s="84"/>
      <c r="B15" s="80"/>
      <c r="C15" s="84"/>
      <c r="D15" s="84"/>
      <c r="E15" s="10">
        <v>232298</v>
      </c>
      <c r="F15" s="6" t="s">
        <v>19</v>
      </c>
      <c r="G15" s="7" t="s">
        <v>17</v>
      </c>
      <c r="H15" s="11">
        <v>232</v>
      </c>
      <c r="I15" s="12" t="s">
        <v>20</v>
      </c>
      <c r="J15" s="67">
        <v>1</v>
      </c>
      <c r="K15" s="38"/>
    </row>
    <row r="16" spans="1:11" s="39" customFormat="1" ht="27.75" customHeight="1">
      <c r="A16" s="84"/>
      <c r="B16" s="80"/>
      <c r="C16" s="84"/>
      <c r="D16" s="84"/>
      <c r="E16" s="10">
        <v>232305</v>
      </c>
      <c r="F16" s="12" t="s">
        <v>21</v>
      </c>
      <c r="G16" s="7" t="s">
        <v>17</v>
      </c>
      <c r="H16" s="11">
        <v>232</v>
      </c>
      <c r="I16" s="12" t="s">
        <v>22</v>
      </c>
      <c r="J16" s="64">
        <v>19</v>
      </c>
      <c r="K16" s="38"/>
    </row>
    <row r="17" spans="1:11" ht="21.75" customHeight="1">
      <c r="A17" s="84"/>
      <c r="B17" s="80"/>
      <c r="C17" s="84"/>
      <c r="D17" s="84"/>
      <c r="E17" s="13">
        <v>232312</v>
      </c>
      <c r="F17" s="14" t="s">
        <v>23</v>
      </c>
      <c r="G17" s="15" t="s">
        <v>17</v>
      </c>
      <c r="H17" s="16">
        <v>232</v>
      </c>
      <c r="I17" s="14" t="s">
        <v>24</v>
      </c>
      <c r="J17" s="62">
        <v>8</v>
      </c>
      <c r="K17" s="20"/>
    </row>
    <row r="18" spans="1:11" ht="21.75" customHeight="1">
      <c r="A18" s="84"/>
      <c r="B18" s="80"/>
      <c r="C18" s="84"/>
      <c r="D18" s="84"/>
      <c r="E18" s="13">
        <v>232314</v>
      </c>
      <c r="F18" s="14" t="s">
        <v>52</v>
      </c>
      <c r="G18" s="15" t="s">
        <v>17</v>
      </c>
      <c r="H18" s="16">
        <v>232</v>
      </c>
      <c r="I18" s="14" t="s">
        <v>53</v>
      </c>
      <c r="J18" s="62">
        <v>2</v>
      </c>
      <c r="K18" s="20"/>
    </row>
    <row r="19" spans="1:11" ht="22.5">
      <c r="A19" s="84"/>
      <c r="B19" s="84"/>
      <c r="C19" s="84"/>
      <c r="D19" s="84"/>
      <c r="E19" s="10">
        <v>232315</v>
      </c>
      <c r="F19" s="12" t="s">
        <v>25</v>
      </c>
      <c r="G19" s="7" t="s">
        <v>17</v>
      </c>
      <c r="H19" s="8">
        <v>232</v>
      </c>
      <c r="I19" s="6" t="s">
        <v>22</v>
      </c>
      <c r="J19" s="62">
        <v>17</v>
      </c>
      <c r="K19" s="20"/>
    </row>
    <row r="20" spans="1:11" ht="22.5">
      <c r="A20" s="84"/>
      <c r="B20" s="84"/>
      <c r="C20" s="84"/>
      <c r="D20" s="84"/>
      <c r="E20" s="10">
        <v>232316</v>
      </c>
      <c r="F20" s="12" t="s">
        <v>38</v>
      </c>
      <c r="G20" s="7" t="s">
        <v>17</v>
      </c>
      <c r="H20" s="11">
        <v>232</v>
      </c>
      <c r="I20" s="12" t="s">
        <v>22</v>
      </c>
      <c r="J20" s="62">
        <v>4</v>
      </c>
      <c r="K20" s="20"/>
    </row>
    <row r="21" spans="1:11" ht="12.75">
      <c r="A21" s="84"/>
      <c r="B21" s="84"/>
      <c r="C21" s="84"/>
      <c r="D21" s="84"/>
      <c r="E21" s="10">
        <v>232317</v>
      </c>
      <c r="F21" s="6" t="s">
        <v>26</v>
      </c>
      <c r="G21" s="7" t="s">
        <v>17</v>
      </c>
      <c r="H21" s="8">
        <v>232</v>
      </c>
      <c r="I21" s="6" t="s">
        <v>27</v>
      </c>
      <c r="J21" s="62">
        <v>2</v>
      </c>
      <c r="K21" s="20"/>
    </row>
    <row r="22" spans="1:11" ht="12.75">
      <c r="A22" s="84"/>
      <c r="B22" s="84"/>
      <c r="C22" s="84"/>
      <c r="D22" s="84"/>
      <c r="E22" s="10">
        <v>252306</v>
      </c>
      <c r="F22" s="6" t="s">
        <v>39</v>
      </c>
      <c r="G22" s="7" t="s">
        <v>17</v>
      </c>
      <c r="H22" s="8">
        <v>252</v>
      </c>
      <c r="I22" s="6" t="s">
        <v>30</v>
      </c>
      <c r="J22" s="62">
        <v>4</v>
      </c>
      <c r="K22" s="20"/>
    </row>
    <row r="23" spans="3:10" ht="12.75">
      <c r="C23" s="33">
        <f>SUM(C8:C22)</f>
        <v>113</v>
      </c>
      <c r="J23" s="21">
        <f>SUM(J8:J22)</f>
        <v>113</v>
      </c>
    </row>
  </sheetData>
  <sheetProtection/>
  <mergeCells count="23"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J5:J6"/>
    <mergeCell ref="K5:K6"/>
    <mergeCell ref="A7:K7"/>
    <mergeCell ref="A8:A13"/>
    <mergeCell ref="B8:B13"/>
    <mergeCell ref="C8:C13"/>
    <mergeCell ref="D8:D13"/>
    <mergeCell ref="A14:A22"/>
    <mergeCell ref="B14:B22"/>
    <mergeCell ref="C14:C22"/>
    <mergeCell ref="D14:D22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30" zoomScaleNormal="130" zoomScaleSheetLayoutView="130" zoomScalePageLayoutView="0" workbookViewId="0" topLeftCell="A4">
      <selection activeCell="E11" sqref="E11:J11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5.25" customHeight="1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54</v>
      </c>
      <c r="D8" s="84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8">
        <v>3</v>
      </c>
      <c r="K8" s="20"/>
    </row>
    <row r="9" spans="1:11" ht="12.75" customHeight="1">
      <c r="A9" s="84"/>
      <c r="B9" s="80"/>
      <c r="C9" s="80"/>
      <c r="D9" s="84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62">
        <v>13</v>
      </c>
      <c r="K9" s="20"/>
    </row>
    <row r="10" spans="1:11" ht="12.75" customHeight="1">
      <c r="A10" s="84"/>
      <c r="B10" s="80"/>
      <c r="C10" s="80"/>
      <c r="D10" s="84"/>
      <c r="E10" s="35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62">
        <v>2</v>
      </c>
      <c r="K10" s="20"/>
    </row>
    <row r="11" spans="1:11" ht="13.5" customHeight="1">
      <c r="A11" s="84"/>
      <c r="B11" s="84"/>
      <c r="C11" s="84"/>
      <c r="D11" s="84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62">
        <v>7</v>
      </c>
      <c r="K11" s="20"/>
    </row>
    <row r="12" spans="1:11" ht="12.75">
      <c r="A12" s="84"/>
      <c r="B12" s="84"/>
      <c r="C12" s="84"/>
      <c r="D12" s="84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62">
        <v>18</v>
      </c>
      <c r="K12" s="20"/>
    </row>
    <row r="13" spans="1:11" ht="26.25" customHeight="1">
      <c r="A13" s="84"/>
      <c r="B13" s="84"/>
      <c r="C13" s="84"/>
      <c r="D13" s="84"/>
      <c r="E13" s="5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62">
        <v>11</v>
      </c>
      <c r="K13" s="20"/>
    </row>
    <row r="14" spans="1:11" ht="12.75" customHeight="1">
      <c r="A14" s="84">
        <v>12</v>
      </c>
      <c r="B14" s="80" t="s">
        <v>33</v>
      </c>
      <c r="C14" s="80">
        <v>67</v>
      </c>
      <c r="D14" s="84">
        <v>285</v>
      </c>
      <c r="E14" s="10">
        <v>232298</v>
      </c>
      <c r="F14" s="6" t="s">
        <v>19</v>
      </c>
      <c r="G14" s="7" t="s">
        <v>17</v>
      </c>
      <c r="H14" s="11">
        <v>232</v>
      </c>
      <c r="I14" s="12" t="s">
        <v>20</v>
      </c>
      <c r="J14" s="62">
        <v>1</v>
      </c>
      <c r="K14" s="20"/>
    </row>
    <row r="15" spans="1:11" ht="22.5">
      <c r="A15" s="84"/>
      <c r="B15" s="84"/>
      <c r="C15" s="84"/>
      <c r="D15" s="84"/>
      <c r="E15" s="10">
        <v>232305</v>
      </c>
      <c r="F15" s="12" t="s">
        <v>21</v>
      </c>
      <c r="G15" s="7" t="s">
        <v>17</v>
      </c>
      <c r="H15" s="11">
        <v>232</v>
      </c>
      <c r="I15" s="12" t="s">
        <v>22</v>
      </c>
      <c r="J15" s="62">
        <v>22</v>
      </c>
      <c r="K15" s="20"/>
    </row>
    <row r="16" spans="1:11" ht="12.75">
      <c r="A16" s="84"/>
      <c r="B16" s="84"/>
      <c r="C16" s="84"/>
      <c r="D16" s="84"/>
      <c r="E16" s="13">
        <v>232312</v>
      </c>
      <c r="F16" s="14" t="s">
        <v>23</v>
      </c>
      <c r="G16" s="15" t="s">
        <v>17</v>
      </c>
      <c r="H16" s="16">
        <v>232</v>
      </c>
      <c r="I16" s="14" t="s">
        <v>24</v>
      </c>
      <c r="J16" s="63">
        <v>4</v>
      </c>
      <c r="K16" s="20"/>
    </row>
    <row r="17" spans="1:11" ht="12.75">
      <c r="A17" s="84"/>
      <c r="B17" s="84"/>
      <c r="C17" s="84"/>
      <c r="D17" s="84"/>
      <c r="E17" s="13">
        <v>232314</v>
      </c>
      <c r="F17" s="14" t="s">
        <v>52</v>
      </c>
      <c r="G17" s="15" t="s">
        <v>17</v>
      </c>
      <c r="H17" s="16">
        <v>232</v>
      </c>
      <c r="I17" s="14" t="s">
        <v>53</v>
      </c>
      <c r="J17" s="63">
        <v>2</v>
      </c>
      <c r="K17" s="20"/>
    </row>
    <row r="18" spans="1:11" ht="22.5">
      <c r="A18" s="84"/>
      <c r="B18" s="84"/>
      <c r="C18" s="84"/>
      <c r="D18" s="84"/>
      <c r="E18" s="10">
        <v>232315</v>
      </c>
      <c r="F18" s="12" t="s">
        <v>25</v>
      </c>
      <c r="G18" s="7" t="s">
        <v>17</v>
      </c>
      <c r="H18" s="8">
        <v>232</v>
      </c>
      <c r="I18" s="6" t="s">
        <v>22</v>
      </c>
      <c r="J18" s="62">
        <v>18</v>
      </c>
      <c r="K18" s="20"/>
    </row>
    <row r="19" spans="1:11" ht="22.5">
      <c r="A19" s="84"/>
      <c r="B19" s="84"/>
      <c r="C19" s="84"/>
      <c r="D19" s="84"/>
      <c r="E19" s="10">
        <v>232316</v>
      </c>
      <c r="F19" s="12" t="s">
        <v>38</v>
      </c>
      <c r="G19" s="7" t="s">
        <v>17</v>
      </c>
      <c r="H19" s="11">
        <v>232</v>
      </c>
      <c r="I19" s="12" t="s">
        <v>22</v>
      </c>
      <c r="J19" s="62">
        <v>4</v>
      </c>
      <c r="K19" s="20"/>
    </row>
    <row r="20" spans="1:11" ht="12.75">
      <c r="A20" s="84"/>
      <c r="B20" s="84"/>
      <c r="C20" s="84"/>
      <c r="D20" s="84"/>
      <c r="E20" s="10">
        <v>232317</v>
      </c>
      <c r="F20" s="6" t="s">
        <v>26</v>
      </c>
      <c r="G20" s="7" t="s">
        <v>17</v>
      </c>
      <c r="H20" s="8">
        <v>232</v>
      </c>
      <c r="I20" s="6" t="s">
        <v>27</v>
      </c>
      <c r="J20" s="62">
        <v>7</v>
      </c>
      <c r="K20" s="20"/>
    </row>
    <row r="21" spans="1:11" ht="12.75">
      <c r="A21" s="84"/>
      <c r="B21" s="84"/>
      <c r="C21" s="84"/>
      <c r="D21" s="84"/>
      <c r="E21" s="10">
        <v>252306</v>
      </c>
      <c r="F21" s="6" t="s">
        <v>39</v>
      </c>
      <c r="G21" s="7" t="s">
        <v>17</v>
      </c>
      <c r="H21" s="8">
        <v>252</v>
      </c>
      <c r="I21" s="6" t="s">
        <v>30</v>
      </c>
      <c r="J21" s="62">
        <v>9</v>
      </c>
      <c r="K21" s="20"/>
    </row>
    <row r="22" spans="2:10" ht="12.75">
      <c r="B22" s="34"/>
      <c r="C22" s="33">
        <f>SUM(C8:C21)</f>
        <v>121</v>
      </c>
      <c r="J22" s="21">
        <f>SUM(J8:J21)</f>
        <v>121</v>
      </c>
    </row>
    <row r="23" ht="12.75">
      <c r="B23" s="34"/>
    </row>
  </sheetData>
  <sheetProtection selectLockedCells="1" selectUnlockedCells="1"/>
  <mergeCells count="23">
    <mergeCell ref="A14:A21"/>
    <mergeCell ref="B14:B21"/>
    <mergeCell ref="C14:C21"/>
    <mergeCell ref="D14:D21"/>
    <mergeCell ref="H5:H6"/>
    <mergeCell ref="I5:I6"/>
    <mergeCell ref="J5:J6"/>
    <mergeCell ref="K5:K6"/>
    <mergeCell ref="A7:K7"/>
    <mergeCell ref="A8:A13"/>
    <mergeCell ref="B8:B13"/>
    <mergeCell ref="C8:C13"/>
    <mergeCell ref="D8:D13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40" zoomScaleNormal="110" zoomScaleSheetLayoutView="140" zoomScalePageLayoutView="0" workbookViewId="0" topLeftCell="B2">
      <selection activeCell="K11" sqref="K11:K19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0" width="9.140625" style="21" customWidth="1"/>
    <col min="11" max="11" width="12.140625" style="21" customWidth="1"/>
    <col min="12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43.5" customHeight="1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33</v>
      </c>
      <c r="D8" s="84">
        <v>180</v>
      </c>
      <c r="E8" s="5">
        <v>223301</v>
      </c>
      <c r="F8" s="6" t="s">
        <v>41</v>
      </c>
      <c r="G8" s="7" t="s">
        <v>17</v>
      </c>
      <c r="H8" s="8">
        <v>223</v>
      </c>
      <c r="I8" s="6" t="s">
        <v>42</v>
      </c>
      <c r="J8" s="62">
        <v>1</v>
      </c>
      <c r="K8" s="20"/>
    </row>
    <row r="9" spans="1:11" ht="12.75" customHeight="1">
      <c r="A9" s="84"/>
      <c r="B9" s="80"/>
      <c r="C9" s="80"/>
      <c r="D9" s="84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62">
        <v>2</v>
      </c>
      <c r="K9" s="20"/>
    </row>
    <row r="10" spans="1:11" ht="12.75" customHeight="1">
      <c r="A10" s="84"/>
      <c r="B10" s="80"/>
      <c r="C10" s="80"/>
      <c r="D10" s="84"/>
      <c r="E10" s="5">
        <v>223305</v>
      </c>
      <c r="F10" s="12" t="s">
        <v>34</v>
      </c>
      <c r="G10" s="7" t="s">
        <v>17</v>
      </c>
      <c r="H10" s="8">
        <v>223</v>
      </c>
      <c r="I10" s="6" t="s">
        <v>35</v>
      </c>
      <c r="J10" s="62">
        <v>1</v>
      </c>
      <c r="K10" s="20"/>
    </row>
    <row r="11" spans="1:11" ht="12.75" customHeight="1">
      <c r="A11" s="84"/>
      <c r="B11" s="80"/>
      <c r="C11" s="80"/>
      <c r="D11" s="84"/>
      <c r="E11" s="35">
        <v>223306</v>
      </c>
      <c r="F11" s="12" t="s">
        <v>36</v>
      </c>
      <c r="G11" s="7" t="s">
        <v>17</v>
      </c>
      <c r="H11" s="11">
        <v>223</v>
      </c>
      <c r="I11" s="12" t="s">
        <v>37</v>
      </c>
      <c r="J11" s="62">
        <v>0</v>
      </c>
      <c r="K11" s="20"/>
    </row>
    <row r="12" spans="1:11" ht="12.75">
      <c r="A12" s="84"/>
      <c r="B12" s="84"/>
      <c r="C12" s="84"/>
      <c r="D12" s="84"/>
      <c r="E12" s="5">
        <v>252307</v>
      </c>
      <c r="F12" s="6" t="s">
        <v>28</v>
      </c>
      <c r="G12" s="7" t="s">
        <v>29</v>
      </c>
      <c r="H12" s="8">
        <v>252</v>
      </c>
      <c r="I12" s="6" t="s">
        <v>30</v>
      </c>
      <c r="J12" s="62">
        <v>8</v>
      </c>
      <c r="K12" s="20"/>
    </row>
    <row r="13" spans="1:11" ht="12.75">
      <c r="A13" s="84"/>
      <c r="B13" s="84"/>
      <c r="C13" s="84"/>
      <c r="D13" s="84"/>
      <c r="E13" s="5">
        <v>252308</v>
      </c>
      <c r="F13" s="6" t="s">
        <v>31</v>
      </c>
      <c r="G13" s="7" t="s">
        <v>17</v>
      </c>
      <c r="H13" s="8">
        <v>252</v>
      </c>
      <c r="I13" s="6" t="s">
        <v>30</v>
      </c>
      <c r="J13" s="62">
        <v>11</v>
      </c>
      <c r="K13" s="20"/>
    </row>
    <row r="14" spans="1:11" ht="33" customHeight="1">
      <c r="A14" s="84"/>
      <c r="B14" s="84"/>
      <c r="C14" s="84"/>
      <c r="D14" s="84"/>
      <c r="E14" s="5">
        <v>252310</v>
      </c>
      <c r="F14" s="6" t="s">
        <v>32</v>
      </c>
      <c r="G14" s="7" t="s">
        <v>17</v>
      </c>
      <c r="H14" s="8">
        <v>252</v>
      </c>
      <c r="I14" s="6" t="s">
        <v>30</v>
      </c>
      <c r="J14" s="62">
        <v>10</v>
      </c>
      <c r="K14" s="20"/>
    </row>
    <row r="15" spans="1:11" ht="21" customHeight="1">
      <c r="A15" s="84">
        <v>12</v>
      </c>
      <c r="B15" s="80" t="s">
        <v>33</v>
      </c>
      <c r="C15" s="80">
        <v>51</v>
      </c>
      <c r="D15" s="84">
        <v>285</v>
      </c>
      <c r="E15" s="10">
        <v>232298</v>
      </c>
      <c r="F15" s="6" t="s">
        <v>19</v>
      </c>
      <c r="G15" s="7" t="s">
        <v>17</v>
      </c>
      <c r="H15" s="11">
        <v>232</v>
      </c>
      <c r="I15" s="49" t="s">
        <v>20</v>
      </c>
      <c r="J15" s="62">
        <v>2</v>
      </c>
      <c r="K15" s="20"/>
    </row>
    <row r="16" spans="1:11" ht="19.5" customHeight="1">
      <c r="A16" s="84"/>
      <c r="B16" s="80"/>
      <c r="C16" s="80"/>
      <c r="D16" s="84"/>
      <c r="E16" s="10">
        <v>232305</v>
      </c>
      <c r="F16" s="12" t="s">
        <v>21</v>
      </c>
      <c r="G16" s="7" t="s">
        <v>17</v>
      </c>
      <c r="H16" s="11">
        <v>232</v>
      </c>
      <c r="I16" s="12" t="s">
        <v>22</v>
      </c>
      <c r="J16" s="62">
        <v>11</v>
      </c>
      <c r="K16" s="20"/>
    </row>
    <row r="17" spans="1:11" ht="12.75">
      <c r="A17" s="84"/>
      <c r="B17" s="84"/>
      <c r="C17" s="84"/>
      <c r="D17" s="84"/>
      <c r="E17" s="13">
        <v>232312</v>
      </c>
      <c r="F17" s="14" t="s">
        <v>23</v>
      </c>
      <c r="G17" s="15" t="s">
        <v>17</v>
      </c>
      <c r="H17" s="16">
        <v>232</v>
      </c>
      <c r="I17" s="14" t="s">
        <v>24</v>
      </c>
      <c r="J17" s="63">
        <v>12</v>
      </c>
      <c r="K17" s="20"/>
    </row>
    <row r="18" spans="1:11" ht="22.5">
      <c r="A18" s="84"/>
      <c r="B18" s="84"/>
      <c r="C18" s="84"/>
      <c r="D18" s="84"/>
      <c r="E18" s="10">
        <v>232315</v>
      </c>
      <c r="F18" s="12" t="s">
        <v>25</v>
      </c>
      <c r="G18" s="7" t="s">
        <v>17</v>
      </c>
      <c r="H18" s="8">
        <v>232</v>
      </c>
      <c r="I18" s="6" t="s">
        <v>22</v>
      </c>
      <c r="J18" s="62">
        <v>9</v>
      </c>
      <c r="K18" s="20"/>
    </row>
    <row r="19" spans="1:11" ht="12.75">
      <c r="A19" s="84"/>
      <c r="B19" s="84"/>
      <c r="C19" s="84"/>
      <c r="D19" s="84"/>
      <c r="E19" s="36">
        <v>232317</v>
      </c>
      <c r="F19" s="18" t="s">
        <v>26</v>
      </c>
      <c r="G19" s="37" t="s">
        <v>17</v>
      </c>
      <c r="H19" s="19">
        <v>232</v>
      </c>
      <c r="I19" s="18" t="s">
        <v>27</v>
      </c>
      <c r="J19" s="66">
        <v>9</v>
      </c>
      <c r="K19" s="20"/>
    </row>
    <row r="20" spans="1:11" ht="12.75">
      <c r="A20" s="84"/>
      <c r="B20" s="84"/>
      <c r="C20" s="84"/>
      <c r="D20" s="85"/>
      <c r="E20" s="26">
        <v>252306</v>
      </c>
      <c r="F20" s="27" t="s">
        <v>39</v>
      </c>
      <c r="G20" s="28" t="s">
        <v>17</v>
      </c>
      <c r="H20" s="29">
        <v>252</v>
      </c>
      <c r="I20" s="27" t="s">
        <v>30</v>
      </c>
      <c r="J20" s="64">
        <v>8</v>
      </c>
      <c r="K20" s="50"/>
    </row>
    <row r="21" spans="3:10" ht="12.75">
      <c r="C21" s="33">
        <f>SUM(C8:C20)</f>
        <v>84</v>
      </c>
      <c r="J21" s="21">
        <f>SUM(J8:J20)</f>
        <v>84</v>
      </c>
    </row>
  </sheetData>
  <sheetProtection selectLockedCells="1" selectUnlockedCells="1"/>
  <mergeCells count="23">
    <mergeCell ref="A15:A20"/>
    <mergeCell ref="B15:B20"/>
    <mergeCell ref="C15:C20"/>
    <mergeCell ref="D15:D20"/>
    <mergeCell ref="H5:H6"/>
    <mergeCell ref="I5:I6"/>
    <mergeCell ref="J5:J6"/>
    <mergeCell ref="K5:K6"/>
    <mergeCell ref="A7:K7"/>
    <mergeCell ref="A8:A14"/>
    <mergeCell ref="B8:B14"/>
    <mergeCell ref="C8:C14"/>
    <mergeCell ref="D8:D14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120" zoomScaleNormal="130" zoomScaleSheetLayoutView="120" zoomScalePageLayoutView="0" workbookViewId="0" topLeftCell="A1">
      <selection activeCell="K5" sqref="K5:K6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9.25" customHeight="1">
      <c r="F1" s="78"/>
      <c r="G1" s="78"/>
      <c r="H1" s="78"/>
      <c r="I1" s="78"/>
      <c r="J1" s="78"/>
      <c r="K1" s="78"/>
    </row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11" ht="65.2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75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2.75" customHeight="1">
      <c r="A8" s="84">
        <v>11</v>
      </c>
      <c r="B8" s="80" t="s">
        <v>15</v>
      </c>
      <c r="C8" s="80">
        <v>26</v>
      </c>
      <c r="D8" s="84">
        <v>180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68">
        <v>1</v>
      </c>
      <c r="K8" s="20"/>
    </row>
    <row r="9" spans="1:11" ht="13.5" customHeight="1">
      <c r="A9" s="84"/>
      <c r="B9" s="84"/>
      <c r="C9" s="84"/>
      <c r="D9" s="84"/>
      <c r="E9" s="5">
        <v>252307</v>
      </c>
      <c r="F9" s="6" t="s">
        <v>28</v>
      </c>
      <c r="G9" s="7" t="s">
        <v>29</v>
      </c>
      <c r="H9" s="8">
        <v>252</v>
      </c>
      <c r="I9" s="6" t="s">
        <v>30</v>
      </c>
      <c r="J9" s="62">
        <v>8</v>
      </c>
      <c r="K9" s="20"/>
    </row>
    <row r="10" spans="1:11" ht="12.75">
      <c r="A10" s="84"/>
      <c r="B10" s="84"/>
      <c r="C10" s="84"/>
      <c r="D10" s="84"/>
      <c r="E10" s="5">
        <v>252308</v>
      </c>
      <c r="F10" s="6" t="s">
        <v>31</v>
      </c>
      <c r="G10" s="7" t="s">
        <v>17</v>
      </c>
      <c r="H10" s="8">
        <v>252</v>
      </c>
      <c r="I10" s="6" t="s">
        <v>30</v>
      </c>
      <c r="J10" s="62">
        <v>11</v>
      </c>
      <c r="K10" s="20"/>
    </row>
    <row r="11" spans="1:11" ht="48" customHeight="1">
      <c r="A11" s="84"/>
      <c r="B11" s="84"/>
      <c r="C11" s="84"/>
      <c r="D11" s="84"/>
      <c r="E11" s="5">
        <v>252310</v>
      </c>
      <c r="F11" s="6" t="s">
        <v>32</v>
      </c>
      <c r="G11" s="7" t="s">
        <v>17</v>
      </c>
      <c r="H11" s="8">
        <v>252</v>
      </c>
      <c r="I11" s="6" t="s">
        <v>30</v>
      </c>
      <c r="J11" s="62">
        <v>6</v>
      </c>
      <c r="K11" s="20"/>
    </row>
    <row r="12" spans="1:11" ht="20.25" customHeight="1">
      <c r="A12" s="84">
        <v>12</v>
      </c>
      <c r="B12" s="80" t="s">
        <v>33</v>
      </c>
      <c r="C12" s="80">
        <v>17</v>
      </c>
      <c r="D12" s="84">
        <v>285</v>
      </c>
      <c r="E12" s="10">
        <v>232305</v>
      </c>
      <c r="F12" s="12" t="s">
        <v>21</v>
      </c>
      <c r="G12" s="7" t="s">
        <v>17</v>
      </c>
      <c r="H12" s="11">
        <v>232</v>
      </c>
      <c r="I12" s="12" t="s">
        <v>22</v>
      </c>
      <c r="J12" s="62">
        <v>6</v>
      </c>
      <c r="K12" s="20"/>
    </row>
    <row r="13" spans="1:11" ht="12.75">
      <c r="A13" s="84"/>
      <c r="B13" s="84"/>
      <c r="C13" s="84"/>
      <c r="D13" s="84"/>
      <c r="E13" s="13">
        <v>232312</v>
      </c>
      <c r="F13" s="14" t="s">
        <v>23</v>
      </c>
      <c r="G13" s="15" t="s">
        <v>17</v>
      </c>
      <c r="H13" s="16">
        <v>232</v>
      </c>
      <c r="I13" s="14" t="s">
        <v>24</v>
      </c>
      <c r="J13" s="63">
        <v>3</v>
      </c>
      <c r="K13" s="20"/>
    </row>
    <row r="14" spans="1:11" ht="22.5">
      <c r="A14" s="84"/>
      <c r="B14" s="84"/>
      <c r="C14" s="84"/>
      <c r="D14" s="84"/>
      <c r="E14" s="10">
        <v>232315</v>
      </c>
      <c r="F14" s="12" t="s">
        <v>25</v>
      </c>
      <c r="G14" s="7" t="s">
        <v>17</v>
      </c>
      <c r="H14" s="8">
        <v>232</v>
      </c>
      <c r="I14" s="6" t="s">
        <v>22</v>
      </c>
      <c r="J14" s="62">
        <v>3</v>
      </c>
      <c r="K14" s="20"/>
    </row>
    <row r="15" spans="1:11" ht="12.75">
      <c r="A15" s="84"/>
      <c r="B15" s="84"/>
      <c r="C15" s="84"/>
      <c r="D15" s="84"/>
      <c r="E15" s="10">
        <v>232317</v>
      </c>
      <c r="F15" s="6" t="s">
        <v>26</v>
      </c>
      <c r="G15" s="7" t="s">
        <v>17</v>
      </c>
      <c r="H15" s="8">
        <v>232</v>
      </c>
      <c r="I15" s="6" t="s">
        <v>27</v>
      </c>
      <c r="J15" s="62">
        <v>2</v>
      </c>
      <c r="K15" s="20"/>
    </row>
    <row r="16" spans="1:11" ht="12.75">
      <c r="A16" s="84"/>
      <c r="B16" s="84"/>
      <c r="C16" s="84"/>
      <c r="D16" s="84"/>
      <c r="E16" s="10">
        <v>252306</v>
      </c>
      <c r="F16" s="6" t="s">
        <v>39</v>
      </c>
      <c r="G16" s="7" t="s">
        <v>17</v>
      </c>
      <c r="H16" s="8">
        <v>252</v>
      </c>
      <c r="I16" s="6" t="s">
        <v>30</v>
      </c>
      <c r="J16" s="62">
        <v>3</v>
      </c>
      <c r="K16" s="20"/>
    </row>
    <row r="17" spans="2:10" ht="12.75">
      <c r="B17" s="34"/>
      <c r="C17" s="33">
        <f>SUM(C8:C16)</f>
        <v>43</v>
      </c>
      <c r="J17" s="21">
        <f>SUM(J8:J16)</f>
        <v>43</v>
      </c>
    </row>
    <row r="18" ht="12.75">
      <c r="B18" s="34"/>
    </row>
  </sheetData>
  <sheetProtection/>
  <mergeCells count="23"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J5:J6"/>
    <mergeCell ref="K5:K6"/>
    <mergeCell ref="A7:K7"/>
    <mergeCell ref="A8:A11"/>
    <mergeCell ref="B8:B11"/>
    <mergeCell ref="C8:C11"/>
    <mergeCell ref="D8:D11"/>
    <mergeCell ref="A12:A16"/>
    <mergeCell ref="B12:B16"/>
    <mergeCell ref="C12:C16"/>
    <mergeCell ref="D12:D1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30" zoomScaleNormal="120" zoomScaleSheetLayoutView="130" zoomScalePageLayoutView="0" workbookViewId="0" topLeftCell="A1">
      <selection activeCell="B8" sqref="B8:B15"/>
    </sheetView>
  </sheetViews>
  <sheetFormatPr defaultColWidth="9.140625" defaultRowHeight="12.75"/>
  <cols>
    <col min="1" max="1" width="6.8515625" style="32" customWidth="1"/>
    <col min="2" max="2" width="20.57421875" style="33" customWidth="1"/>
    <col min="3" max="3" width="7.57421875" style="33" customWidth="1"/>
    <col min="4" max="4" width="6.7109375" style="33" customWidth="1"/>
    <col min="5" max="5" width="8.140625" style="33" customWidth="1"/>
    <col min="6" max="6" width="24.28125" style="33" customWidth="1"/>
    <col min="7" max="7" width="9.8515625" style="33" customWidth="1"/>
    <col min="8" max="8" width="8.7109375" style="33" customWidth="1"/>
    <col min="9" max="9" width="14.7109375" style="21" customWidth="1"/>
    <col min="10" max="16384" width="9.140625" style="21" customWidth="1"/>
  </cols>
  <sheetData>
    <row r="1" spans="6:11" ht="28.5" customHeight="1">
      <c r="F1" s="78"/>
      <c r="G1" s="78"/>
      <c r="H1" s="78"/>
      <c r="I1" s="78"/>
      <c r="J1" s="78"/>
      <c r="K1" s="78"/>
    </row>
    <row r="2" spans="1:8" ht="12.75" customHeight="1" hidden="1">
      <c r="A2" s="79"/>
      <c r="B2" s="79"/>
      <c r="C2" s="79"/>
      <c r="D2" s="79"/>
      <c r="E2" s="79"/>
      <c r="F2" s="79"/>
      <c r="G2" s="79"/>
      <c r="H2" s="79"/>
    </row>
    <row r="3" spans="1:11" ht="75.75" customHeight="1">
      <c r="A3" s="72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2" customHeight="1">
      <c r="A4" s="80" t="s">
        <v>0</v>
      </c>
      <c r="B4" s="80"/>
      <c r="C4" s="80"/>
      <c r="D4" s="80"/>
      <c r="E4" s="80" t="s">
        <v>1</v>
      </c>
      <c r="F4" s="80"/>
      <c r="G4" s="80"/>
      <c r="H4" s="80"/>
      <c r="I4" s="80"/>
      <c r="J4" s="80"/>
      <c r="K4" s="80"/>
    </row>
    <row r="5" spans="1:11" ht="15.75" customHeight="1">
      <c r="A5" s="81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/>
      <c r="G5" s="80"/>
      <c r="H5" s="80" t="s">
        <v>7</v>
      </c>
      <c r="I5" s="80" t="s">
        <v>8</v>
      </c>
      <c r="J5" s="80" t="s">
        <v>9</v>
      </c>
      <c r="K5" s="80" t="s">
        <v>10</v>
      </c>
    </row>
    <row r="6" spans="1:11" ht="41.25" customHeight="1">
      <c r="A6" s="81"/>
      <c r="B6" s="80"/>
      <c r="C6" s="80"/>
      <c r="D6" s="80"/>
      <c r="E6" s="11" t="s">
        <v>11</v>
      </c>
      <c r="F6" s="11" t="s">
        <v>12</v>
      </c>
      <c r="G6" s="11" t="s">
        <v>13</v>
      </c>
      <c r="H6" s="80"/>
      <c r="I6" s="80"/>
      <c r="J6" s="80"/>
      <c r="K6" s="80"/>
    </row>
    <row r="7" spans="1:11" ht="12.75" customHeight="1">
      <c r="A7" s="90" t="s">
        <v>14</v>
      </c>
      <c r="B7" s="90"/>
      <c r="C7" s="90"/>
      <c r="D7" s="90"/>
      <c r="E7" s="90"/>
      <c r="F7" s="90"/>
      <c r="G7" s="90"/>
      <c r="H7" s="90"/>
      <c r="I7" s="90"/>
      <c r="J7" s="90"/>
      <c r="K7" s="75"/>
    </row>
    <row r="8" spans="1:11" ht="12.75" customHeight="1">
      <c r="A8" s="88">
        <v>12</v>
      </c>
      <c r="B8" s="89" t="s">
        <v>43</v>
      </c>
      <c r="C8" s="88">
        <v>17</v>
      </c>
      <c r="D8" s="88">
        <v>180</v>
      </c>
      <c r="E8" s="26">
        <v>223302</v>
      </c>
      <c r="F8" s="27" t="s">
        <v>16</v>
      </c>
      <c r="G8" s="28" t="s">
        <v>17</v>
      </c>
      <c r="H8" s="29">
        <v>223</v>
      </c>
      <c r="I8" s="27" t="s">
        <v>18</v>
      </c>
      <c r="J8" s="64">
        <v>1</v>
      </c>
      <c r="K8" s="50"/>
    </row>
    <row r="9" spans="1:11" ht="12.75" customHeight="1">
      <c r="A9" s="88"/>
      <c r="B9" s="89"/>
      <c r="C9" s="88"/>
      <c r="D9" s="88"/>
      <c r="E9" s="10">
        <v>232305</v>
      </c>
      <c r="F9" s="12" t="s">
        <v>21</v>
      </c>
      <c r="G9" s="7" t="s">
        <v>17</v>
      </c>
      <c r="H9" s="11">
        <v>232</v>
      </c>
      <c r="I9" s="12" t="s">
        <v>22</v>
      </c>
      <c r="J9" s="64">
        <v>4</v>
      </c>
      <c r="K9" s="50"/>
    </row>
    <row r="10" spans="1:11" ht="12.75" customHeight="1">
      <c r="A10" s="88"/>
      <c r="B10" s="89"/>
      <c r="C10" s="88"/>
      <c r="D10" s="88"/>
      <c r="E10" s="13">
        <v>232312</v>
      </c>
      <c r="F10" s="14" t="s">
        <v>23</v>
      </c>
      <c r="G10" s="15" t="s">
        <v>17</v>
      </c>
      <c r="H10" s="16">
        <v>232</v>
      </c>
      <c r="I10" s="14" t="s">
        <v>24</v>
      </c>
      <c r="J10" s="64">
        <v>1</v>
      </c>
      <c r="K10" s="50"/>
    </row>
    <row r="11" spans="1:11" ht="12.75" customHeight="1">
      <c r="A11" s="88"/>
      <c r="B11" s="89"/>
      <c r="C11" s="88"/>
      <c r="D11" s="88"/>
      <c r="E11" s="26">
        <v>232315</v>
      </c>
      <c r="F11" s="30" t="s">
        <v>25</v>
      </c>
      <c r="G11" s="28" t="s">
        <v>17</v>
      </c>
      <c r="H11" s="29">
        <v>232</v>
      </c>
      <c r="I11" s="27" t="s">
        <v>22</v>
      </c>
      <c r="J11" s="64">
        <v>2</v>
      </c>
      <c r="K11" s="50"/>
    </row>
    <row r="12" spans="1:11" ht="12.75" customHeight="1">
      <c r="A12" s="88"/>
      <c r="B12" s="89"/>
      <c r="C12" s="88"/>
      <c r="D12" s="88"/>
      <c r="E12" s="26">
        <v>232316</v>
      </c>
      <c r="F12" s="30" t="s">
        <v>38</v>
      </c>
      <c r="G12" s="28" t="s">
        <v>17</v>
      </c>
      <c r="H12" s="44">
        <v>232</v>
      </c>
      <c r="I12" s="30" t="s">
        <v>22</v>
      </c>
      <c r="J12" s="64">
        <v>1</v>
      </c>
      <c r="K12" s="50"/>
    </row>
    <row r="13" spans="1:11" ht="12.75" customHeight="1">
      <c r="A13" s="88"/>
      <c r="B13" s="89"/>
      <c r="C13" s="88"/>
      <c r="D13" s="88"/>
      <c r="E13" s="26">
        <v>252307</v>
      </c>
      <c r="F13" s="27" t="s">
        <v>28</v>
      </c>
      <c r="G13" s="28" t="s">
        <v>29</v>
      </c>
      <c r="H13" s="29">
        <v>252</v>
      </c>
      <c r="I13" s="27" t="s">
        <v>30</v>
      </c>
      <c r="J13" s="64">
        <v>3</v>
      </c>
      <c r="K13" s="50"/>
    </row>
    <row r="14" spans="1:11" ht="12.75">
      <c r="A14" s="88"/>
      <c r="B14" s="89"/>
      <c r="C14" s="88"/>
      <c r="D14" s="88"/>
      <c r="E14" s="5">
        <v>252308</v>
      </c>
      <c r="F14" s="6" t="s">
        <v>31</v>
      </c>
      <c r="G14" s="7" t="s">
        <v>17</v>
      </c>
      <c r="H14" s="8">
        <v>252</v>
      </c>
      <c r="I14" s="6" t="s">
        <v>30</v>
      </c>
      <c r="J14" s="64">
        <v>4</v>
      </c>
      <c r="K14" s="50"/>
    </row>
    <row r="15" spans="1:11" ht="25.5" customHeight="1">
      <c r="A15" s="88"/>
      <c r="B15" s="89"/>
      <c r="C15" s="88"/>
      <c r="D15" s="88"/>
      <c r="E15" s="26">
        <v>252310</v>
      </c>
      <c r="F15" s="27" t="s">
        <v>32</v>
      </c>
      <c r="G15" s="28" t="s">
        <v>17</v>
      </c>
      <c r="H15" s="29">
        <v>252</v>
      </c>
      <c r="I15" s="27" t="s">
        <v>30</v>
      </c>
      <c r="J15" s="64">
        <v>1</v>
      </c>
      <c r="K15" s="50"/>
    </row>
    <row r="16" spans="2:10" ht="12.75">
      <c r="B16" s="34"/>
      <c r="J16" s="21">
        <f>SUM(J8:J15)</f>
        <v>17</v>
      </c>
    </row>
  </sheetData>
  <sheetProtection selectLockedCells="1" selectUnlockedCells="1"/>
  <mergeCells count="19">
    <mergeCell ref="B8:B15"/>
    <mergeCell ref="C8:C15"/>
    <mergeCell ref="D8:D15"/>
    <mergeCell ref="H5:H6"/>
    <mergeCell ref="I5:I6"/>
    <mergeCell ref="J5:J6"/>
    <mergeCell ref="C5:C6"/>
    <mergeCell ref="D5:D6"/>
    <mergeCell ref="E5:G5"/>
    <mergeCell ref="K5:K6"/>
    <mergeCell ref="A7:K7"/>
    <mergeCell ref="A8:A15"/>
    <mergeCell ref="F1:K1"/>
    <mergeCell ref="A2:H2"/>
    <mergeCell ref="A3:K3"/>
    <mergeCell ref="A4:D4"/>
    <mergeCell ref="E4:K4"/>
    <mergeCell ref="A5:A6"/>
    <mergeCell ref="B5:B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2024-04-17T11:09:06Z</cp:lastPrinted>
  <dcterms:modified xsi:type="dcterms:W3CDTF">2024-04-22T13:05:43Z</dcterms:modified>
  <cp:category/>
  <cp:version/>
  <cp:contentType/>
  <cp:contentStatus/>
</cp:coreProperties>
</file>