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Общество-7" sheetId="9" r:id="rId1"/>
    <sheet name="Обществознание 8" sheetId="10" r:id="rId2"/>
    <sheet name="Обществознание 9" sheetId="11" r:id="rId3"/>
    <sheet name="Обществознание 10" sheetId="12" r:id="rId4"/>
    <sheet name="Обществознание 11" sheetId="13" r:id="rId5"/>
  </sheets>
  <definedNames>
    <definedName name="_xlnm.Print_Area" localSheetId="0">'Общество-7'!$A$1:$T$52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3" l="1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6" i="9" l="1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5" i="9"/>
</calcChain>
</file>

<file path=xl/sharedStrings.xml><?xml version="1.0" encoding="utf-8"?>
<sst xmlns="http://schemas.openxmlformats.org/spreadsheetml/2006/main" count="1008" uniqueCount="540">
  <si>
    <t>№</t>
  </si>
  <si>
    <t>Ф.И.О. участника</t>
  </si>
  <si>
    <t>Класс</t>
  </si>
  <si>
    <t>Образовательное учреждение</t>
  </si>
  <si>
    <t>Ф.И.О. преподавателя</t>
  </si>
  <si>
    <t>№1</t>
  </si>
  <si>
    <t>№2</t>
  </si>
  <si>
    <t>Итоговая сумма баллов</t>
  </si>
  <si>
    <t>Занятое место</t>
  </si>
  <si>
    <t>Количество баллов за выполненные задания</t>
  </si>
  <si>
    <t>Замечания по проведению олимпиады:</t>
  </si>
  <si>
    <t>Председатель жюри:</t>
  </si>
  <si>
    <t>Члены  жюри:</t>
  </si>
  <si>
    <t>№3</t>
  </si>
  <si>
    <t>№4</t>
  </si>
  <si>
    <t>КОД</t>
  </si>
  <si>
    <t>УЧАЩИХСЯ 7 КЛАССОВ</t>
  </si>
  <si>
    <t>Трофимова Ирина Анатольевна</t>
  </si>
  <si>
    <t>Нестеренко Сергей Анатольевич</t>
  </si>
  <si>
    <t>Кадашова Ирина Евгеньевна</t>
  </si>
  <si>
    <t>Васильев Николай Владимирович</t>
  </si>
  <si>
    <t>№5</t>
  </si>
  <si>
    <t>№6</t>
  </si>
  <si>
    <t>№7</t>
  </si>
  <si>
    <t>ГБОУ СОШ "Оц" с. Богатое</t>
  </si>
  <si>
    <t>ГБОУ СОШ №1 "ОЦ" с. Кинель-Черкассы</t>
  </si>
  <si>
    <t>ГБОУ ООШ им. С.Н. Левчишина с. Чёрновка</t>
  </si>
  <si>
    <t>ГБОУ СОШ "ОЦ" с. Тимашево</t>
  </si>
  <si>
    <t>Кинжигазиева Казима Кужановна</t>
  </si>
  <si>
    <t>Ефимочкина Ирина Анатольевна</t>
  </si>
  <si>
    <t>Волкова Нина Петровна</t>
  </si>
  <si>
    <t>ГБОУ гимназия "ОЦ "Гармония" г.о. Отрадный</t>
  </si>
  <si>
    <t>ГБОУ ООШ № 4 г.о. Отрадный</t>
  </si>
  <si>
    <t>ГБОУ СОШ № 6 г.о. Отрадный</t>
  </si>
  <si>
    <t>ГБОУ СОШ № 8 г.о. Отрадный</t>
  </si>
  <si>
    <t>Долгов Андрей Олегович</t>
  </si>
  <si>
    <t>№8</t>
  </si>
  <si>
    <t>№9</t>
  </si>
  <si>
    <t>№10</t>
  </si>
  <si>
    <t>№11</t>
  </si>
  <si>
    <t>ПРОТОКОЛ
ЗАСЕДАНИЯ ЖЮРИ ОКРУЖНОГО ЭТАПА ВСЕРОССИЙСКОЙ ОЛИМПИАДЫ ШКОЛЬНИКОВ В 2024/2025 УЧЕБНОМ ГОДУ  ПО ОБЩЕСТВОЗНАНИЮ
ДАТА:_______09.11.2024__________</t>
  </si>
  <si>
    <t>максимальное количество баллов-80</t>
  </si>
  <si>
    <t>Пирожкова Анна Алексеевна</t>
  </si>
  <si>
    <t>Пац Ева Константиновна</t>
  </si>
  <si>
    <t>Макарова Юлиана Викторовна</t>
  </si>
  <si>
    <t>Лапчинская София Дмитриевна</t>
  </si>
  <si>
    <t>Мячина Дарья Витальевна</t>
  </si>
  <si>
    <t>Яфясова Илона Ринатовна</t>
  </si>
  <si>
    <t>Черепанова Василина Викторовна</t>
  </si>
  <si>
    <t>Пасечникова Елена Витальевна</t>
  </si>
  <si>
    <t>Кузьмина Елизавета Алексеевна</t>
  </si>
  <si>
    <t>Шимко Ульяна Артемовна</t>
  </si>
  <si>
    <t>Тарасов Арсений Андреевич</t>
  </si>
  <si>
    <t>Прилепин Иван Анатольевич</t>
  </si>
  <si>
    <t>Рубан Анастасия Максимовна</t>
  </si>
  <si>
    <t>Крылатов Семён Юрьевич</t>
  </si>
  <si>
    <t>Лебедева София Всеволодовна</t>
  </si>
  <si>
    <t>Габсатова Камила Кадаргалиевна</t>
  </si>
  <si>
    <t>Струков Никита Анатольевич</t>
  </si>
  <si>
    <t>Гореев Алексей Олегович</t>
  </si>
  <si>
    <t>Асланова Амина Аждар-Кызы</t>
  </si>
  <si>
    <t>Галкина Яна Антоновна</t>
  </si>
  <si>
    <t>Атанова Евгения Дмитриевна</t>
  </si>
  <si>
    <t>Христофорова Вероника Антоновна</t>
  </si>
  <si>
    <t>Анисимов Максим Юрьевич</t>
  </si>
  <si>
    <t>Карпов Даниил Дмитриевич</t>
  </si>
  <si>
    <t>Лисин Артемий Алексеевич</t>
  </si>
  <si>
    <t>Букреев Денис Михайлович</t>
  </si>
  <si>
    <t>Щепитова Анастасия Ильинична</t>
  </si>
  <si>
    <t>Андреева Виолетта Артёмовна</t>
  </si>
  <si>
    <t>Поляков Егор Сергеевич</t>
  </si>
  <si>
    <t>Гостева Наталья Сергеевна</t>
  </si>
  <si>
    <t>Митрофанова Анастасия Сергеевна</t>
  </si>
  <si>
    <t>Федорова Анна Валентиновна</t>
  </si>
  <si>
    <t>Юдакова Маргарита Андреевна</t>
  </si>
  <si>
    <t>Бабинская Кристина Олеговна</t>
  </si>
  <si>
    <t>Кавкова Яна Андреевна</t>
  </si>
  <si>
    <t>Зубарева Юлиана Витальевна</t>
  </si>
  <si>
    <t>ГБОУ СОШ с. Виловатое</t>
  </si>
  <si>
    <t>Ильина Валентина Николаевна</t>
  </si>
  <si>
    <t>ГБОУ ООШ с. Максимовка</t>
  </si>
  <si>
    <t>Артюков Александр Владиславович</t>
  </si>
  <si>
    <t xml:space="preserve">Хаустова Наталья Александровна </t>
  </si>
  <si>
    <t>ГБОУ СОШ 2 "ОЦ" с Кинель-Черкассы</t>
  </si>
  <si>
    <t>ГБОУ СОШ №3 "ОЦ" с. Кинель-Черкассы</t>
  </si>
  <si>
    <t>Павлов Иван Сергеевич</t>
  </si>
  <si>
    <t>ГБОУ ООШ с. Муханово</t>
  </si>
  <si>
    <t>Аленина Светлана Валентиновна</t>
  </si>
  <si>
    <t>ГБОУ ООШ пос Подгорный</t>
  </si>
  <si>
    <t>ГБОУ СОШ "ОЦ" с. Кротовка</t>
  </si>
  <si>
    <t>Подманкова Светлана Алексеевна</t>
  </si>
  <si>
    <t>ГБОУ ООШ №2 г.о. Отрадный</t>
  </si>
  <si>
    <t>Залевская Алла Владимировна</t>
  </si>
  <si>
    <t>ГБОУ ООШ № 2 г.о. Отрадный</t>
  </si>
  <si>
    <t>Борисенко Георгий Юрьевич</t>
  </si>
  <si>
    <t>Бражникова Марина Сергеевна</t>
  </si>
  <si>
    <t>ГБОУ СОШ № 10 "ОЦ ЛИК" г.о. Отрадный</t>
  </si>
  <si>
    <t>Кабанова Светлана Анатольевна</t>
  </si>
  <si>
    <t>Мась Полина Алексеевна</t>
  </si>
  <si>
    <t>ОБ7-1</t>
  </si>
  <si>
    <t>ОБ7-2</t>
  </si>
  <si>
    <t>ОБ7-3</t>
  </si>
  <si>
    <t>ОБ7-4</t>
  </si>
  <si>
    <t>ОБ7-5</t>
  </si>
  <si>
    <t>№12</t>
  </si>
  <si>
    <t>ОБ7-6</t>
  </si>
  <si>
    <t>ОБ7-7</t>
  </si>
  <si>
    <t>ОБ7-8</t>
  </si>
  <si>
    <t>ОБ7-9</t>
  </si>
  <si>
    <t>ОБ7-10</t>
  </si>
  <si>
    <t>ОБ7-11</t>
  </si>
  <si>
    <t>ОБ7-12</t>
  </si>
  <si>
    <t>ОБ7-13</t>
  </si>
  <si>
    <t>ОБ7-14</t>
  </si>
  <si>
    <t>ОБ7-15</t>
  </si>
  <si>
    <t>КТМ</t>
  </si>
  <si>
    <t>ОБ7-16</t>
  </si>
  <si>
    <t>ОБ7-17</t>
  </si>
  <si>
    <t>ОБ7-18</t>
  </si>
  <si>
    <t>ОБ7-19</t>
  </si>
  <si>
    <t>ОБ7-20</t>
  </si>
  <si>
    <t>ОБ7-21</t>
  </si>
  <si>
    <t>ОБ7-22</t>
  </si>
  <si>
    <t>ОБ7-23</t>
  </si>
  <si>
    <t>ОБ7-24</t>
  </si>
  <si>
    <t>ОБ7-25</t>
  </si>
  <si>
    <t>ОБ7-26</t>
  </si>
  <si>
    <t>ОБ7-27</t>
  </si>
  <si>
    <t>ОБ7-28</t>
  </si>
  <si>
    <t>ОБ7-29</t>
  </si>
  <si>
    <t>Ревин Артём Дмитриевич</t>
  </si>
  <si>
    <t>ОБ7-30</t>
  </si>
  <si>
    <t>ОБ7-31</t>
  </si>
  <si>
    <t>ОБ7-32</t>
  </si>
  <si>
    <t>ОБ7-33</t>
  </si>
  <si>
    <t>ОБ7-34</t>
  </si>
  <si>
    <t>ОБ7-35</t>
  </si>
  <si>
    <t>ОБ7-36</t>
  </si>
  <si>
    <t>ОБ7-37</t>
  </si>
  <si>
    <t>ОБ7-38</t>
  </si>
  <si>
    <t>1</t>
  </si>
  <si>
    <t>УЧАЩИХСЯ 8 КЛАССОВ</t>
  </si>
  <si>
    <t>ОБ8-6</t>
  </si>
  <si>
    <t>Петрова Светлана Николаевна</t>
  </si>
  <si>
    <t>Корсакова Галина Анатольевна</t>
  </si>
  <si>
    <t>ОБ8-21</t>
  </si>
  <si>
    <t>Безрукова Валерия Ивановна</t>
  </si>
  <si>
    <t>ОБ8-30</t>
  </si>
  <si>
    <t>Гуськов Илья Вячеславович</t>
  </si>
  <si>
    <t>ОБ8-42</t>
  </si>
  <si>
    <t>Мучкаев Данила Андреевич</t>
  </si>
  <si>
    <t>ОБ8-9</t>
  </si>
  <si>
    <t>Визгалин Севастьян Евгеньевич</t>
  </si>
  <si>
    <t>2</t>
  </si>
  <si>
    <t>ОБ8-15</t>
  </si>
  <si>
    <t>Гребеньщиков Михаил Денисович</t>
  </si>
  <si>
    <t>3</t>
  </si>
  <si>
    <t>ОБ8-35</t>
  </si>
  <si>
    <t>Инкина Екатерина Павловна</t>
  </si>
  <si>
    <t>ГБОУ СОШ 2 "ОЦ"с Кинель -Черкассы</t>
  </si>
  <si>
    <t xml:space="preserve">Трофимова Ирина Анатольевна </t>
  </si>
  <si>
    <t>ОБ8-36</t>
  </si>
  <si>
    <t>Нефедова Полина Вячеславовна</t>
  </si>
  <si>
    <t>ГБОУ СОШ №2 "ОЦ" с. Кинель-Черкассы</t>
  </si>
  <si>
    <t>ОБ8-18</t>
  </si>
  <si>
    <t>Крыгин Константин Сергеевич</t>
  </si>
  <si>
    <t>ОБ8-27</t>
  </si>
  <si>
    <t>Катрич Даниил Дмитриевич</t>
  </si>
  <si>
    <t>ОБ8-48</t>
  </si>
  <si>
    <t>Поликарпова Арина Павловна</t>
  </si>
  <si>
    <t>ОБ8-2</t>
  </si>
  <si>
    <t>Абдулкалыкова Альбина Султановна</t>
  </si>
  <si>
    <t>ОБ8-22</t>
  </si>
  <si>
    <t>Дулова Анастасия Николаевна</t>
  </si>
  <si>
    <t>ОБ8-28</t>
  </si>
  <si>
    <t>Коваленко Карина Андреевна</t>
  </si>
  <si>
    <t>ОБ8-41</t>
  </si>
  <si>
    <t>Леонтьева Альбина Денисовна</t>
  </si>
  <si>
    <t>ОБ8-11</t>
  </si>
  <si>
    <t>Панфилов Богдан Романович</t>
  </si>
  <si>
    <t>ОБ8-23</t>
  </si>
  <si>
    <t>Шустова Ольга Юрьевна</t>
  </si>
  <si>
    <t>ОБ8-38</t>
  </si>
  <si>
    <t>Ильдюков Дмитрий Сергеевич</t>
  </si>
  <si>
    <t>ОБ8-1</t>
  </si>
  <si>
    <t>Наурузбаева Дания Рустамовна</t>
  </si>
  <si>
    <t>ГБОУ СОШ "Оц" с.Александровка</t>
  </si>
  <si>
    <t>Егорова Надежда Анатольевна</t>
  </si>
  <si>
    <t>ОБ8-31</t>
  </si>
  <si>
    <t>Бабурина Екатерина Владимировна</t>
  </si>
  <si>
    <t>ОБ8-47</t>
  </si>
  <si>
    <t>Сластин Глеб Вячеславович</t>
  </si>
  <si>
    <t>ОБ8-10</t>
  </si>
  <si>
    <t>Данилов Кирилл Дмитриевич</t>
  </si>
  <si>
    <t>ОБ8-17</t>
  </si>
  <si>
    <t>Адаева Юлия Александровна</t>
  </si>
  <si>
    <t>ОБ8-26</t>
  </si>
  <si>
    <t>Бурлакова Алёна Александровна</t>
  </si>
  <si>
    <t>ОБ8-49</t>
  </si>
  <si>
    <t>Некрасова Виталина Андреевна</t>
  </si>
  <si>
    <t>ОБ8-7</t>
  </si>
  <si>
    <t>Жуткин Трофим Александрович</t>
  </si>
  <si>
    <t>Спиряева Валентина Николаевна</t>
  </si>
  <si>
    <t>ОБ8-20</t>
  </si>
  <si>
    <t>Михайлов Егор Александрович</t>
  </si>
  <si>
    <t>ОБ8-25</t>
  </si>
  <si>
    <t>Гуров Михаил Алексеевич</t>
  </si>
  <si>
    <t>ОБ8-39</t>
  </si>
  <si>
    <t>Козлов Глеб Денисович</t>
  </si>
  <si>
    <t>ОБ8-5</t>
  </si>
  <si>
    <t>Ещенко Ульяна Андреевна</t>
  </si>
  <si>
    <t>ОБ8-16</t>
  </si>
  <si>
    <t>Батаршина Кристина Андреевна</t>
  </si>
  <si>
    <t>ОБ8-37</t>
  </si>
  <si>
    <t>Егорова Арина Николаевна</t>
  </si>
  <si>
    <t>ОБ8-40</t>
  </si>
  <si>
    <t>Иванова Валерия Олеговна</t>
  </si>
  <si>
    <t>ОБ8-14</t>
  </si>
  <si>
    <t>Ольшанский Алексей Владимирович</t>
  </si>
  <si>
    <t>Рыкова Светлана Валерьевна</t>
  </si>
  <si>
    <t>ОБ8-34</t>
  </si>
  <si>
    <t>Романин Артём Александрович</t>
  </si>
  <si>
    <t>ОБ8-8</t>
  </si>
  <si>
    <t>Филиппова Екатерина Алексеевна</t>
  </si>
  <si>
    <t>ОБ8-46</t>
  </si>
  <si>
    <t>Рожкова Полина Сергеевна</t>
  </si>
  <si>
    <t>ОБ8-4</t>
  </si>
  <si>
    <t>Рязанова Ксения Сергеевна</t>
  </si>
  <si>
    <t>ОБ8-13</t>
  </si>
  <si>
    <t>Ходков Максим Сергеевич</t>
  </si>
  <si>
    <t>ОБ8-32</t>
  </si>
  <si>
    <t>Белова София Александровна</t>
  </si>
  <si>
    <t>Лобачева Елена Валентиновна</t>
  </si>
  <si>
    <t>ОБ8-43</t>
  </si>
  <si>
    <t>Журина Василиса Васильевна</t>
  </si>
  <si>
    <t>ОБ8-44</t>
  </si>
  <si>
    <t>Габелко Софья Евгеньевна</t>
  </si>
  <si>
    <t>ОБ8-3</t>
  </si>
  <si>
    <t>Спиридонова Светлана Сергеевна</t>
  </si>
  <si>
    <t>ОБ8-19</t>
  </si>
  <si>
    <t>Ельченинов Тимофей Сергеевич</t>
  </si>
  <si>
    <t>ОБ8-33</t>
  </si>
  <si>
    <t>Сердаков Платон Алексеевич</t>
  </si>
  <si>
    <t>ОБ8-45</t>
  </si>
  <si>
    <t>Гокина Виктория Николаевна</t>
  </si>
  <si>
    <t>ГБОУ СОШ № 10 " ОЦ ЛИК" г.о. Отрадный</t>
  </si>
  <si>
    <t>ОБ8-12</t>
  </si>
  <si>
    <t>Долгих Артём Алексеевич</t>
  </si>
  <si>
    <t>ОБ8-24</t>
  </si>
  <si>
    <t>Быстрова Мария Владимировна</t>
  </si>
  <si>
    <t>ОБ8-29</t>
  </si>
  <si>
    <t>Сапуков Рафик Рустамович</t>
  </si>
  <si>
    <t>УЧАЩИХСЯ 9 КЛАССОВ</t>
  </si>
  <si>
    <t>максимальный балл - 
90 баллов</t>
  </si>
  <si>
    <t>ОБ9-17</t>
  </si>
  <si>
    <t>Учайкин Андрей Владимирович</t>
  </si>
  <si>
    <t>ОБ9-5</t>
  </si>
  <si>
    <t>Хабиров Максим Аликович</t>
  </si>
  <si>
    <t>ОБ9-22</t>
  </si>
  <si>
    <t>Веколова Татьяна Дмитриевна</t>
  </si>
  <si>
    <t>Пашкова Надежда Александровна</t>
  </si>
  <si>
    <t>ОБ9-32</t>
  </si>
  <si>
    <t>Русанова Мария Юрьевна</t>
  </si>
  <si>
    <t>Пашкова Надежда Алексанрдровна</t>
  </si>
  <si>
    <t>ОБ9-6</t>
  </si>
  <si>
    <t>Полуэктова Арина Михайловна</t>
  </si>
  <si>
    <t>ОБ9-21</t>
  </si>
  <si>
    <t>Сагайдак Екатерина Алексеевна</t>
  </si>
  <si>
    <t>ОБ9-33</t>
  </si>
  <si>
    <t>Тимофеева Алина Сергеевна</t>
  </si>
  <si>
    <t>ОБ9-47</t>
  </si>
  <si>
    <t>Плотникова Ирина Викторовна</t>
  </si>
  <si>
    <t>ОБ9-11</t>
  </si>
  <si>
    <t>Кравченко Анастасия Андреевна</t>
  </si>
  <si>
    <t>ОБ9-18</t>
  </si>
  <si>
    <t>Савельев Тимофей Михайлович</t>
  </si>
  <si>
    <t>ОБ9-37</t>
  </si>
  <si>
    <t>Авдонина Ксения Анатольевна</t>
  </si>
  <si>
    <t>ОБ9-49</t>
  </si>
  <si>
    <t>Кулагина Наталья Евгеньевна</t>
  </si>
  <si>
    <t>Горелов Алексей Владимирович</t>
  </si>
  <si>
    <t>ОБ9-4</t>
  </si>
  <si>
    <t>Баяшев Арман Аскарович</t>
  </si>
  <si>
    <t>ОБ9-30</t>
  </si>
  <si>
    <t>Петрова Анна Сергеевна</t>
  </si>
  <si>
    <t>ОБ9-15</t>
  </si>
  <si>
    <t>Николаенко Марина Владимировна</t>
  </si>
  <si>
    <t>ОБ9-39</t>
  </si>
  <si>
    <t>Погорелов Александр Андреевич</t>
  </si>
  <si>
    <t>ОБ9-55</t>
  </si>
  <si>
    <t>Степанченко Ульяна Владимировна</t>
  </si>
  <si>
    <t>ОБ9-24</t>
  </si>
  <si>
    <t>Шалагин Виталий Юрьевич</t>
  </si>
  <si>
    <t>ОБ9-46</t>
  </si>
  <si>
    <t>Чертыковцева Полина Владимировна</t>
  </si>
  <si>
    <t>ГБОУ СОШ с. Кабановка</t>
  </si>
  <si>
    <t>Шаронова Татьяна Александровна</t>
  </si>
  <si>
    <t>ОБ9-8</t>
  </si>
  <si>
    <t>Агеева Виктория Дмитриевна</t>
  </si>
  <si>
    <t>ОБ9-23</t>
  </si>
  <si>
    <t>Бибяев Дмитрий Сергеевич</t>
  </si>
  <si>
    <t>ОБ9-43</t>
  </si>
  <si>
    <t>Кисленков Сергей Васильевич</t>
  </si>
  <si>
    <t>ОБ9-56</t>
  </si>
  <si>
    <t>Синельников Андрей Николаевич</t>
  </si>
  <si>
    <t>ОБ9-10</t>
  </si>
  <si>
    <t>Краснова Мария Алексеевна</t>
  </si>
  <si>
    <t>ОБ9-20</t>
  </si>
  <si>
    <t>Верховова Мария Антоновна</t>
  </si>
  <si>
    <t>ОБ9-35</t>
  </si>
  <si>
    <t>Савин Кирилл Витальевич</t>
  </si>
  <si>
    <t>ОБ9-44</t>
  </si>
  <si>
    <t>Мантров Дмитрий Сергеевич</t>
  </si>
  <si>
    <t>ОБ9-7</t>
  </si>
  <si>
    <t>Доровских Максим Игоревич</t>
  </si>
  <si>
    <t>ОБ9-38</t>
  </si>
  <si>
    <t>Кистанов Евгений Михайлович</t>
  </si>
  <si>
    <t>ОБ9-29</t>
  </si>
  <si>
    <t>Денисов Артем Константинович</t>
  </si>
  <si>
    <t>ОБ9-45</t>
  </si>
  <si>
    <t>Минаев Александр Васильевич</t>
  </si>
  <si>
    <t>ОБ9-9</t>
  </si>
  <si>
    <t>Карабейникова Алиса Романовна</t>
  </si>
  <si>
    <t>ОБ9-28</t>
  </si>
  <si>
    <t>Каузов Илья Игоревич</t>
  </si>
  <si>
    <t>ОБ9-53</t>
  </si>
  <si>
    <t>Давлетова Светлана Юрьевна</t>
  </si>
  <si>
    <t>ОБ9-14</t>
  </si>
  <si>
    <t>Ионица Мария Евгеньевна</t>
  </si>
  <si>
    <t>ОБ9-25</t>
  </si>
  <si>
    <t>Асекретов Ярослав Витальевич</t>
  </si>
  <si>
    <t>ОБ9-54</t>
  </si>
  <si>
    <t>Девяткин Максим Андреевич</t>
  </si>
  <si>
    <t>ОБ9-26</t>
  </si>
  <si>
    <t>Худякова Светлана Александровна</t>
  </si>
  <si>
    <t>ОБ9-40</t>
  </si>
  <si>
    <t>Атякшева Ольга Игоревна</t>
  </si>
  <si>
    <t>ОБ9-48</t>
  </si>
  <si>
    <t>Парфирова Ольга Юрьевна</t>
  </si>
  <si>
    <t>ОБ9-12</t>
  </si>
  <si>
    <t>Овчаренко Александра Андреевна</t>
  </si>
  <si>
    <t>ОБ9-27</t>
  </si>
  <si>
    <t>Васина Альбина Александровна</t>
  </si>
  <si>
    <t>ОБ9-36</t>
  </si>
  <si>
    <t>Симонова Екатерина Сергеевна</t>
  </si>
  <si>
    <t>ОБ9-50</t>
  </si>
  <si>
    <t>Чаплыгина Ольга Станиславовна</t>
  </si>
  <si>
    <t>ОБ9-2</t>
  </si>
  <si>
    <t>Сёмин Мирослав Евгеньевич</t>
  </si>
  <si>
    <t>ОБ9-42</t>
  </si>
  <si>
    <t>Аитова Алина Маратовна</t>
  </si>
  <si>
    <t>ОБ9-51</t>
  </si>
  <si>
    <t>Круглова Дарья Викторовна</t>
  </si>
  <si>
    <t>ОБ9-3</t>
  </si>
  <si>
    <t>Малороссиянцева Анна Сергеевна</t>
  </si>
  <si>
    <t>ОБ9-19</t>
  </si>
  <si>
    <t>Шмарыкина София Александровна</t>
  </si>
  <si>
    <t>ОБ9-41</t>
  </si>
  <si>
    <t>Лаченкова Александра Алексеевна</t>
  </si>
  <si>
    <t>Сальникова Татьяна Владимировна</t>
  </si>
  <si>
    <t>ОБ9-52</t>
  </si>
  <si>
    <t>Матвиенко Арина Андреевна</t>
  </si>
  <si>
    <t>ОБ9-13</t>
  </si>
  <si>
    <t>Небогина Дарья Сергеевна</t>
  </si>
  <si>
    <t>ОБ9-16</t>
  </si>
  <si>
    <t>Хураськина Ксения Алексеевна</t>
  </si>
  <si>
    <t>ОБ9-31</t>
  </si>
  <si>
    <t>Кириллова Полина Александровна</t>
  </si>
  <si>
    <t>ОБ9-1</t>
  </si>
  <si>
    <t>Муковозова Ксения Витальевна</t>
  </si>
  <si>
    <t>ГБОУ СОШ№ 10 "ОЦ ЛИК" г.о. Отрадный</t>
  </si>
  <si>
    <t>ОБ9-34</t>
  </si>
  <si>
    <t>Бочарова Дарья Денисовна</t>
  </si>
  <si>
    <t>ОБ9-57</t>
  </si>
  <si>
    <t>Березуев Кирилл Максимович</t>
  </si>
  <si>
    <t>УЧАЩИХСЯ 10 КЛАССОВ</t>
  </si>
  <si>
    <t>максимальный балл - 100</t>
  </si>
  <si>
    <t>ОБ10-9</t>
  </si>
  <si>
    <t>Коробов Евгений Олегович</t>
  </si>
  <si>
    <t>ОБ10-20</t>
  </si>
  <si>
    <t>Абарникова Полина Витальевна</t>
  </si>
  <si>
    <t>ОБ10-13</t>
  </si>
  <si>
    <t>Марычева Софья Радиевна</t>
  </si>
  <si>
    <t xml:space="preserve">ГБОУ СОШ 1 " ОЦ" с. Кинель - Черкассы </t>
  </si>
  <si>
    <t>ОБ10-25</t>
  </si>
  <si>
    <t>Мячина Елизавета Алексеевна</t>
  </si>
  <si>
    <t>ОБ10-36</t>
  </si>
  <si>
    <t>Копытина Ксения Ивановна</t>
  </si>
  <si>
    <t>ОБ10-11</t>
  </si>
  <si>
    <t>Вертянкина Анастасия Евгеньевна</t>
  </si>
  <si>
    <t>ГБОУ СОШ 2 " ОЦ" с. Кинель - Черкассы</t>
  </si>
  <si>
    <t>Нефёдова Елена Ивановна</t>
  </si>
  <si>
    <t>ОБ10-15</t>
  </si>
  <si>
    <t>Прокофьева Елизавета Дмитриевна</t>
  </si>
  <si>
    <t>ОБ10-30</t>
  </si>
  <si>
    <t>Костина Юлиана Александровна</t>
  </si>
  <si>
    <t>ОБ10-6</t>
  </si>
  <si>
    <t>Сидорова Анастасия Александровна</t>
  </si>
  <si>
    <t>ОБ10-24</t>
  </si>
  <si>
    <t>Складаный Василий Владимирович</t>
  </si>
  <si>
    <t>ОБ10-32</t>
  </si>
  <si>
    <t>Егорова Вероника Денисовна</t>
  </si>
  <si>
    <t>ОБ10-12</t>
  </si>
  <si>
    <t>Иванова София Михайловна</t>
  </si>
  <si>
    <t>ОБ10-23</t>
  </si>
  <si>
    <t>Пестов Никита Андреевич</t>
  </si>
  <si>
    <t>ОБ10-31</t>
  </si>
  <si>
    <t>Плотников Александр Евгеньевич</t>
  </si>
  <si>
    <t>ОБ10-16</t>
  </si>
  <si>
    <t>Матаева Анна Сергеевна</t>
  </si>
  <si>
    <t>ОБ10-33</t>
  </si>
  <si>
    <t>Васильев Артём Николаевич</t>
  </si>
  <si>
    <t xml:space="preserve">Васильев Николай Владимирович </t>
  </si>
  <si>
    <t>ОБ10-27</t>
  </si>
  <si>
    <t>Форш Вадим Сергеевич</t>
  </si>
  <si>
    <t>ОБ10-26</t>
  </si>
  <si>
    <t>Черепанов Кирилл Сергеевич</t>
  </si>
  <si>
    <t>ОБ10-35</t>
  </si>
  <si>
    <t>Никитенко Владислав Сергеевич</t>
  </si>
  <si>
    <t>ОБ10-7</t>
  </si>
  <si>
    <t>Самаркин Артём Владимирович</t>
  </si>
  <si>
    <t>ОБ10-29</t>
  </si>
  <si>
    <t>Печуркин Илья Дмитриевич</t>
  </si>
  <si>
    <t>ОБ10-4</t>
  </si>
  <si>
    <t>Казарина Карина Вячеславовна</t>
  </si>
  <si>
    <t>ОБ10-28</t>
  </si>
  <si>
    <t>Конев Кирилл Игоревич</t>
  </si>
  <si>
    <t>ОБ10-5</t>
  </si>
  <si>
    <t>Кравец Илья Юрьевич</t>
  </si>
  <si>
    <t>ОБ10-22</t>
  </si>
  <si>
    <t>Вершинникова Анастасия Олеговна</t>
  </si>
  <si>
    <t>Сальникова Татьяна Владимирповна</t>
  </si>
  <si>
    <t>ОБ10-39</t>
  </si>
  <si>
    <t>Алексеева Елизавета Андреевна</t>
  </si>
  <si>
    <t>ОБ10-10</t>
  </si>
  <si>
    <t>Докин Максим Дмитриевич</t>
  </si>
  <si>
    <t>ОБ10-38</t>
  </si>
  <si>
    <t>Габбасова Анастасия Денисовна</t>
  </si>
  <si>
    <t>ОБ10-1</t>
  </si>
  <si>
    <t>Бондаренко Даниил Алексеевич</t>
  </si>
  <si>
    <t>ОБ10-21</t>
  </si>
  <si>
    <t>Каретникова Дарья Александровна</t>
  </si>
  <si>
    <t>ОБ10-37</t>
  </si>
  <si>
    <t>Потапова Мария Сергеевна</t>
  </si>
  <si>
    <t>ОБ10-2</t>
  </si>
  <si>
    <t>Шнайдер Александр Евгеньевич</t>
  </si>
  <si>
    <t>ОБ10-17</t>
  </si>
  <si>
    <t>Аксенов Вадим Алексеевич</t>
  </si>
  <si>
    <t>ОБ10-34</t>
  </si>
  <si>
    <t>Игонина Анастасия Андреевна</t>
  </si>
  <si>
    <t>ОБ10-3</t>
  </si>
  <si>
    <t>Гостева Татьяна Сергеевна</t>
  </si>
  <si>
    <t>ОБ10-19</t>
  </si>
  <si>
    <t>Нечаева Мария Викторовна</t>
  </si>
  <si>
    <t>ОБ10-40</t>
  </si>
  <si>
    <t>Савина Дарья Артемовна</t>
  </si>
  <si>
    <t>ОБ10-8</t>
  </si>
  <si>
    <t>Пудовкин Андрей Олегович</t>
  </si>
  <si>
    <t>ОБ10-18</t>
  </si>
  <si>
    <t>Афанасьева Ксения Александровна</t>
  </si>
  <si>
    <t>ГБОУ СОШ № 10 "ОЦ ИК" г.о. Отрадный</t>
  </si>
  <si>
    <t>ОБ10-14</t>
  </si>
  <si>
    <t>Кудряшов Владислав Юрьевич</t>
  </si>
  <si>
    <t>ГБОУ СОШ №10 "ОЦ ЛИК" г.о. Отрадный</t>
  </si>
  <si>
    <t>Кабанова Сетлана Анатольевна</t>
  </si>
  <si>
    <t>УЧАЩИХСЯ 11 КЛАССОВ</t>
  </si>
  <si>
    <t>ОБ11-1</t>
  </si>
  <si>
    <t>Дьячкова София Сергеевна</t>
  </si>
  <si>
    <t>ОБ11-24</t>
  </si>
  <si>
    <t>Мухамеджанова Адема Нуртаевна</t>
  </si>
  <si>
    <t>ОБ11-9</t>
  </si>
  <si>
    <t>Морозова Варвара Сергеевна</t>
  </si>
  <si>
    <t>ОБ11-14</t>
  </si>
  <si>
    <t>Стародубова София Алексеевна</t>
  </si>
  <si>
    <t>ОБ11-29</t>
  </si>
  <si>
    <t>Рябова Анастасия Анатольевна</t>
  </si>
  <si>
    <t>ОБ11-2</t>
  </si>
  <si>
    <t>Макина Лада Ярославна</t>
  </si>
  <si>
    <t>ОБ11-13</t>
  </si>
  <si>
    <t>Максимова Ульяна Алексеевна</t>
  </si>
  <si>
    <t>ОБ11-23</t>
  </si>
  <si>
    <t>Кравцов Герман Николаевич</t>
  </si>
  <si>
    <t>ОБ11-8</t>
  </si>
  <si>
    <t>Неупокоева Ольга Александровна</t>
  </si>
  <si>
    <t>ОБ11-11</t>
  </si>
  <si>
    <t>Ванюхина Карина Максимовна</t>
  </si>
  <si>
    <t>ОБ11-22</t>
  </si>
  <si>
    <t>Черкасов Иван Михайлович</t>
  </si>
  <si>
    <t>ОБ11-3</t>
  </si>
  <si>
    <t>Бастина Мария Павловна</t>
  </si>
  <si>
    <t>ОБ11-10</t>
  </si>
  <si>
    <t>Еремина Валерия Алексеевна</t>
  </si>
  <si>
    <t>ОБ11-7</t>
  </si>
  <si>
    <t>Агальцова Наталья Александровна</t>
  </si>
  <si>
    <t>ОБ11-36</t>
  </si>
  <si>
    <t>Ахметов Талгат Русланович</t>
  </si>
  <si>
    <t>Ермакова Наталья Николаевна</t>
  </si>
  <si>
    <t>ОБ11-25</t>
  </si>
  <si>
    <t>Малова Дарина Дмитриевна</t>
  </si>
  <si>
    <t>ОБ11-34</t>
  </si>
  <si>
    <t>Афанасьева Мелания Алексеевна</t>
  </si>
  <si>
    <t xml:space="preserve">Спиряева Валентина Николаевна
</t>
  </si>
  <si>
    <t>ОБ11-16</t>
  </si>
  <si>
    <t>Шангереева Наталья Сергеевна</t>
  </si>
  <si>
    <t>ОБ11-30</t>
  </si>
  <si>
    <t>Мамонтов Михаил Александрович</t>
  </si>
  <si>
    <t>ОБ11-12</t>
  </si>
  <si>
    <t>Букреева Алина Михайловна</t>
  </si>
  <si>
    <t>ОБ11-35</t>
  </si>
  <si>
    <t>Макарова Сафина Нагметовна</t>
  </si>
  <si>
    <t>ОБ11-4</t>
  </si>
  <si>
    <t>Сидоров Михаил Михайлович</t>
  </si>
  <si>
    <t>ОБ11-15</t>
  </si>
  <si>
    <t>Чухиль Татьяна Антоновна</t>
  </si>
  <si>
    <t>ОБ11-5</t>
  </si>
  <si>
    <t>Попов Глеб Александрович</t>
  </si>
  <si>
    <t>ОБ11-20</t>
  </si>
  <si>
    <t>Кутылина Ульяна Евгеньевна</t>
  </si>
  <si>
    <t>ОБ11-27</t>
  </si>
  <si>
    <t>Шакина Екатерина Николаевна</t>
  </si>
  <si>
    <t>ОБ11-33</t>
  </si>
  <si>
    <t>Ширшова Кира Павловна</t>
  </si>
  <si>
    <t>ОБ11-17</t>
  </si>
  <si>
    <t>Денисова Милена Денисовна</t>
  </si>
  <si>
    <t>ОБ11-28</t>
  </si>
  <si>
    <t>Колесова Валерия Сергеевна</t>
  </si>
  <si>
    <t>ОБ11-6</t>
  </si>
  <si>
    <t>Кулакова Ангелина Олеговна</t>
  </si>
  <si>
    <t>ОБ11-18</t>
  </si>
  <si>
    <t>Писаренко Егор Сергеевич</t>
  </si>
  <si>
    <t>ОБ11-31</t>
  </si>
  <si>
    <t>Плотникова Илона Дмитриевна</t>
  </si>
  <si>
    <t>ОБ11-32</t>
  </si>
  <si>
    <t>Хохлова Валерия Степановна</t>
  </si>
  <si>
    <t>ОБ11-21</t>
  </si>
  <si>
    <t>Угарова Анна Андреевна</t>
  </si>
  <si>
    <t>ОБ11-26</t>
  </si>
  <si>
    <t>Сорокина Анастасия Сергеевна</t>
  </si>
  <si>
    <t>ОБ11-19</t>
  </si>
  <si>
    <t>Атласов Кирилл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</si>
</sst>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rgb="FF1111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2" borderId="0" xfId="0" applyFill="1"/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1" xfId="0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/>
    <xf numFmtId="0" fontId="9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9" fillId="2" borderId="0" xfId="0" applyFont="1" applyFill="1" applyAlignme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2 2" xfId="5"/>
    <cellStyle name="Обычный 2 4" xfId="1"/>
    <cellStyle name="Обычный 2 5" xfId="4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topLeftCell="A25" zoomScale="80" zoomScaleNormal="80" zoomScaleSheetLayoutView="90" workbookViewId="0">
      <selection activeCell="U39" sqref="U39"/>
    </sheetView>
  </sheetViews>
  <sheetFormatPr defaultRowHeight="15" x14ac:dyDescent="0.25"/>
  <cols>
    <col min="1" max="1" width="4.42578125" style="1" customWidth="1"/>
    <col min="2" max="2" width="8.7109375" style="1" customWidth="1"/>
    <col min="3" max="3" width="32.7109375" style="6" customWidth="1"/>
    <col min="4" max="4" width="7.28515625" style="7" customWidth="1"/>
    <col min="5" max="5" width="38.42578125" style="6" customWidth="1"/>
    <col min="6" max="6" width="28.7109375" style="6" customWidth="1"/>
    <col min="7" max="18" width="5.42578125" style="1" customWidth="1"/>
    <col min="19" max="19" width="11.5703125" style="1" customWidth="1"/>
    <col min="20" max="20" width="12" style="1" customWidth="1"/>
    <col min="21" max="16384" width="9.140625" style="1"/>
  </cols>
  <sheetData>
    <row r="1" spans="1:20" ht="81.75" customHeight="1" x14ac:dyDescent="0.25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35.25" customHeight="1" x14ac:dyDescent="0.25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N2" s="56" t="s">
        <v>41</v>
      </c>
      <c r="O2" s="56"/>
      <c r="P2" s="56"/>
      <c r="Q2" s="56"/>
      <c r="R2" s="56"/>
      <c r="S2" s="56"/>
      <c r="T2" s="56"/>
    </row>
    <row r="3" spans="1:20" ht="63.75" customHeight="1" x14ac:dyDescent="0.25">
      <c r="A3" s="61" t="s">
        <v>0</v>
      </c>
      <c r="B3" s="62" t="s">
        <v>15</v>
      </c>
      <c r="C3" s="60" t="s">
        <v>1</v>
      </c>
      <c r="D3" s="60" t="s">
        <v>2</v>
      </c>
      <c r="E3" s="60" t="s">
        <v>3</v>
      </c>
      <c r="F3" s="60" t="s">
        <v>4</v>
      </c>
      <c r="G3" s="58" t="s">
        <v>9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7</v>
      </c>
      <c r="T3" s="60" t="s">
        <v>8</v>
      </c>
    </row>
    <row r="4" spans="1:20" ht="29.25" customHeight="1" x14ac:dyDescent="0.25">
      <c r="A4" s="61"/>
      <c r="B4" s="63"/>
      <c r="C4" s="60"/>
      <c r="D4" s="60"/>
      <c r="E4" s="60"/>
      <c r="F4" s="60"/>
      <c r="G4" s="4" t="s">
        <v>5</v>
      </c>
      <c r="H4" s="4" t="s">
        <v>6</v>
      </c>
      <c r="I4" s="4" t="s">
        <v>13</v>
      </c>
      <c r="J4" s="10" t="s">
        <v>14</v>
      </c>
      <c r="K4" s="10" t="s">
        <v>21</v>
      </c>
      <c r="L4" s="10" t="s">
        <v>22</v>
      </c>
      <c r="M4" s="10" t="s">
        <v>23</v>
      </c>
      <c r="N4" s="10" t="s">
        <v>36</v>
      </c>
      <c r="O4" s="10" t="s">
        <v>37</v>
      </c>
      <c r="P4" s="10" t="s">
        <v>38</v>
      </c>
      <c r="Q4" s="10" t="s">
        <v>39</v>
      </c>
      <c r="R4" s="10" t="s">
        <v>104</v>
      </c>
      <c r="S4" s="60"/>
      <c r="T4" s="60"/>
    </row>
    <row r="5" spans="1:20" ht="37.5" x14ac:dyDescent="0.25">
      <c r="A5" s="2">
        <v>1</v>
      </c>
      <c r="B5" s="2" t="s">
        <v>137</v>
      </c>
      <c r="C5" s="11" t="s">
        <v>42</v>
      </c>
      <c r="D5" s="28">
        <v>7</v>
      </c>
      <c r="E5" s="12" t="s">
        <v>24</v>
      </c>
      <c r="F5" s="13" t="s">
        <v>77</v>
      </c>
      <c r="G5" s="2">
        <v>3</v>
      </c>
      <c r="H5" s="2">
        <v>1</v>
      </c>
      <c r="I5" s="2">
        <v>5</v>
      </c>
      <c r="J5" s="2">
        <v>1</v>
      </c>
      <c r="K5" s="2">
        <v>0</v>
      </c>
      <c r="L5" s="2">
        <v>1</v>
      </c>
      <c r="M5" s="2">
        <v>0</v>
      </c>
      <c r="N5" s="2">
        <v>1</v>
      </c>
      <c r="O5" s="2">
        <v>2</v>
      </c>
      <c r="P5" s="2">
        <v>2</v>
      </c>
      <c r="Q5" s="2">
        <v>1</v>
      </c>
      <c r="R5" s="2">
        <v>0</v>
      </c>
      <c r="S5" s="8">
        <f>SUM(G5:R5)</f>
        <v>17</v>
      </c>
      <c r="T5" s="5"/>
    </row>
    <row r="6" spans="1:20" ht="37.5" x14ac:dyDescent="0.25">
      <c r="A6" s="2">
        <v>2</v>
      </c>
      <c r="B6" s="2" t="s">
        <v>113</v>
      </c>
      <c r="C6" s="11" t="s">
        <v>43</v>
      </c>
      <c r="D6" s="28">
        <v>7</v>
      </c>
      <c r="E6" s="14" t="s">
        <v>78</v>
      </c>
      <c r="F6" s="13" t="s">
        <v>79</v>
      </c>
      <c r="G6" s="2">
        <v>2</v>
      </c>
      <c r="H6" s="2">
        <v>0</v>
      </c>
      <c r="I6" s="2">
        <v>3</v>
      </c>
      <c r="J6" s="2">
        <v>2</v>
      </c>
      <c r="K6" s="2">
        <v>0</v>
      </c>
      <c r="L6" s="2">
        <v>1</v>
      </c>
      <c r="M6" s="2">
        <v>0</v>
      </c>
      <c r="N6" s="2">
        <v>3</v>
      </c>
      <c r="O6" s="2">
        <v>0</v>
      </c>
      <c r="P6" s="2">
        <v>3</v>
      </c>
      <c r="Q6" s="2">
        <v>3</v>
      </c>
      <c r="R6" s="2">
        <v>0</v>
      </c>
      <c r="S6" s="8">
        <f t="shared" ref="S6:S41" si="0">SUM(G6:R6)</f>
        <v>17</v>
      </c>
      <c r="T6" s="5"/>
    </row>
    <row r="7" spans="1:20" ht="37.5" x14ac:dyDescent="0.25">
      <c r="A7" s="2">
        <v>3</v>
      </c>
      <c r="B7" s="2" t="s">
        <v>103</v>
      </c>
      <c r="C7" s="11" t="s">
        <v>44</v>
      </c>
      <c r="D7" s="28">
        <v>7</v>
      </c>
      <c r="E7" s="15" t="s">
        <v>78</v>
      </c>
      <c r="F7" s="13" t="s">
        <v>79</v>
      </c>
      <c r="G7" s="2">
        <v>5</v>
      </c>
      <c r="H7" s="2">
        <v>3</v>
      </c>
      <c r="I7" s="2">
        <v>4</v>
      </c>
      <c r="J7" s="2">
        <v>2</v>
      </c>
      <c r="K7" s="2">
        <v>0</v>
      </c>
      <c r="L7" s="2">
        <v>1</v>
      </c>
      <c r="M7" s="2">
        <v>0</v>
      </c>
      <c r="N7" s="2">
        <v>1</v>
      </c>
      <c r="O7" s="2">
        <v>0</v>
      </c>
      <c r="P7" s="2">
        <v>2</v>
      </c>
      <c r="Q7" s="2">
        <v>3</v>
      </c>
      <c r="R7" s="2">
        <v>0</v>
      </c>
      <c r="S7" s="8">
        <f t="shared" si="0"/>
        <v>21</v>
      </c>
      <c r="T7" s="5"/>
    </row>
    <row r="8" spans="1:20" ht="37.5" x14ac:dyDescent="0.25">
      <c r="A8" s="2">
        <v>4</v>
      </c>
      <c r="B8" s="2" t="s">
        <v>123</v>
      </c>
      <c r="C8" s="11" t="s">
        <v>45</v>
      </c>
      <c r="D8" s="28">
        <v>7</v>
      </c>
      <c r="E8" s="14" t="s">
        <v>80</v>
      </c>
      <c r="F8" s="16" t="s">
        <v>81</v>
      </c>
      <c r="G8" s="2">
        <v>7</v>
      </c>
      <c r="H8" s="2">
        <v>0</v>
      </c>
      <c r="I8" s="2">
        <v>5</v>
      </c>
      <c r="J8" s="2">
        <v>1</v>
      </c>
      <c r="K8" s="2">
        <v>0</v>
      </c>
      <c r="L8" s="2">
        <v>0</v>
      </c>
      <c r="M8" s="2">
        <v>0</v>
      </c>
      <c r="N8" s="2">
        <v>4</v>
      </c>
      <c r="O8" s="2">
        <v>4</v>
      </c>
      <c r="P8" s="2">
        <v>2</v>
      </c>
      <c r="Q8" s="2">
        <v>0</v>
      </c>
      <c r="R8" s="2">
        <v>0</v>
      </c>
      <c r="S8" s="8">
        <f t="shared" si="0"/>
        <v>23</v>
      </c>
      <c r="T8" s="5"/>
    </row>
    <row r="9" spans="1:20" ht="37.5" x14ac:dyDescent="0.25">
      <c r="A9" s="2">
        <v>5</v>
      </c>
      <c r="B9" s="2" t="s">
        <v>127</v>
      </c>
      <c r="C9" s="11" t="s">
        <v>46</v>
      </c>
      <c r="D9" s="28">
        <v>7</v>
      </c>
      <c r="E9" s="15" t="s">
        <v>25</v>
      </c>
      <c r="F9" s="13" t="s">
        <v>82</v>
      </c>
      <c r="G9" s="2">
        <v>3</v>
      </c>
      <c r="H9" s="2">
        <v>2</v>
      </c>
      <c r="I9" s="2">
        <v>5</v>
      </c>
      <c r="J9" s="2">
        <v>3</v>
      </c>
      <c r="K9" s="2">
        <v>0</v>
      </c>
      <c r="L9" s="2">
        <v>1</v>
      </c>
      <c r="M9" s="2">
        <v>0</v>
      </c>
      <c r="N9" s="2">
        <v>4</v>
      </c>
      <c r="O9" s="2">
        <v>3</v>
      </c>
      <c r="P9" s="2">
        <v>5</v>
      </c>
      <c r="Q9" s="2">
        <v>1</v>
      </c>
      <c r="R9" s="2">
        <v>0</v>
      </c>
      <c r="S9" s="8">
        <f t="shared" si="0"/>
        <v>27</v>
      </c>
      <c r="T9" s="5"/>
    </row>
    <row r="10" spans="1:20" ht="37.5" x14ac:dyDescent="0.25">
      <c r="A10" s="2">
        <v>6</v>
      </c>
      <c r="B10" s="2" t="s">
        <v>124</v>
      </c>
      <c r="C10" s="11" t="s">
        <v>47</v>
      </c>
      <c r="D10" s="28">
        <v>7</v>
      </c>
      <c r="E10" s="15" t="s">
        <v>25</v>
      </c>
      <c r="F10" s="13" t="s">
        <v>82</v>
      </c>
      <c r="G10" s="2">
        <v>4</v>
      </c>
      <c r="H10" s="2">
        <v>2</v>
      </c>
      <c r="I10" s="2">
        <v>1</v>
      </c>
      <c r="J10" s="2">
        <v>4</v>
      </c>
      <c r="K10" s="2">
        <v>0</v>
      </c>
      <c r="L10" s="2">
        <v>1</v>
      </c>
      <c r="M10" s="2">
        <v>0</v>
      </c>
      <c r="N10" s="2">
        <v>4</v>
      </c>
      <c r="O10" s="2">
        <v>0</v>
      </c>
      <c r="P10" s="2">
        <v>8</v>
      </c>
      <c r="Q10" s="2">
        <v>1</v>
      </c>
      <c r="R10" s="2">
        <v>0</v>
      </c>
      <c r="S10" s="8">
        <f t="shared" si="0"/>
        <v>25</v>
      </c>
      <c r="T10" s="5"/>
    </row>
    <row r="11" spans="1:20" ht="37.5" x14ac:dyDescent="0.25">
      <c r="A11" s="2">
        <v>7</v>
      </c>
      <c r="B11" s="2" t="s">
        <v>107</v>
      </c>
      <c r="C11" s="11" t="s">
        <v>48</v>
      </c>
      <c r="D11" s="28">
        <v>7</v>
      </c>
      <c r="E11" s="15" t="s">
        <v>25</v>
      </c>
      <c r="F11" s="13" t="s">
        <v>82</v>
      </c>
      <c r="G11" s="2">
        <v>4</v>
      </c>
      <c r="H11" s="2">
        <v>3</v>
      </c>
      <c r="I11" s="2">
        <v>5</v>
      </c>
      <c r="J11" s="2">
        <v>3</v>
      </c>
      <c r="K11" s="2">
        <v>0</v>
      </c>
      <c r="L11" s="2">
        <v>2</v>
      </c>
      <c r="M11" s="2">
        <v>0</v>
      </c>
      <c r="N11" s="2">
        <v>2</v>
      </c>
      <c r="O11" s="2">
        <v>0</v>
      </c>
      <c r="P11" s="2">
        <v>4</v>
      </c>
      <c r="Q11" s="2">
        <v>0</v>
      </c>
      <c r="R11" s="2">
        <v>0</v>
      </c>
      <c r="S11" s="8">
        <f t="shared" si="0"/>
        <v>23</v>
      </c>
      <c r="T11" s="5"/>
    </row>
    <row r="12" spans="1:20" ht="37.5" x14ac:dyDescent="0.25">
      <c r="A12" s="2">
        <v>8</v>
      </c>
      <c r="B12" s="2" t="s">
        <v>132</v>
      </c>
      <c r="C12" s="17" t="s">
        <v>49</v>
      </c>
      <c r="D12" s="28">
        <v>7</v>
      </c>
      <c r="E12" s="18" t="s">
        <v>83</v>
      </c>
      <c r="F12" s="13" t="s">
        <v>17</v>
      </c>
      <c r="G12" s="2">
        <v>7</v>
      </c>
      <c r="H12" s="2">
        <v>3</v>
      </c>
      <c r="I12" s="2">
        <v>5</v>
      </c>
      <c r="J12" s="2">
        <v>3</v>
      </c>
      <c r="K12" s="2">
        <v>0</v>
      </c>
      <c r="L12" s="2">
        <v>1</v>
      </c>
      <c r="M12" s="2">
        <v>0</v>
      </c>
      <c r="N12" s="2">
        <v>2</v>
      </c>
      <c r="O12" s="2">
        <v>0</v>
      </c>
      <c r="P12" s="2">
        <v>2</v>
      </c>
      <c r="Q12" s="2">
        <v>0</v>
      </c>
      <c r="R12" s="2">
        <v>0</v>
      </c>
      <c r="S12" s="8">
        <f t="shared" si="0"/>
        <v>23</v>
      </c>
      <c r="T12" s="5"/>
    </row>
    <row r="13" spans="1:20" ht="37.5" x14ac:dyDescent="0.25">
      <c r="A13" s="2">
        <v>9</v>
      </c>
      <c r="B13" s="2" t="s">
        <v>125</v>
      </c>
      <c r="C13" s="17" t="s">
        <v>50</v>
      </c>
      <c r="D13" s="28">
        <v>7</v>
      </c>
      <c r="E13" s="18" t="s">
        <v>83</v>
      </c>
      <c r="F13" s="13" t="s">
        <v>17</v>
      </c>
      <c r="G13" s="2">
        <v>7</v>
      </c>
      <c r="H13" s="2">
        <v>1</v>
      </c>
      <c r="I13" s="2">
        <v>4</v>
      </c>
      <c r="J13" s="2">
        <v>1</v>
      </c>
      <c r="K13" s="2">
        <v>0</v>
      </c>
      <c r="L13" s="2">
        <v>1</v>
      </c>
      <c r="M13" s="2">
        <v>0</v>
      </c>
      <c r="N13" s="2">
        <v>4</v>
      </c>
      <c r="O13" s="2">
        <v>3</v>
      </c>
      <c r="P13" s="2">
        <v>0</v>
      </c>
      <c r="Q13" s="2">
        <v>3</v>
      </c>
      <c r="R13" s="2">
        <v>0</v>
      </c>
      <c r="S13" s="8">
        <f t="shared" si="0"/>
        <v>24</v>
      </c>
      <c r="T13" s="5"/>
    </row>
    <row r="14" spans="1:20" ht="37.5" x14ac:dyDescent="0.25">
      <c r="A14" s="2">
        <v>10</v>
      </c>
      <c r="B14" s="2" t="s">
        <v>111</v>
      </c>
      <c r="C14" s="17" t="s">
        <v>51</v>
      </c>
      <c r="D14" s="28">
        <v>7</v>
      </c>
      <c r="E14" s="19" t="s">
        <v>83</v>
      </c>
      <c r="F14" s="13" t="s">
        <v>17</v>
      </c>
      <c r="G14" s="2">
        <v>10</v>
      </c>
      <c r="H14" s="2">
        <v>3</v>
      </c>
      <c r="I14" s="2">
        <v>5</v>
      </c>
      <c r="J14" s="2">
        <v>2</v>
      </c>
      <c r="K14" s="2">
        <v>0</v>
      </c>
      <c r="L14" s="2">
        <v>1</v>
      </c>
      <c r="M14" s="2">
        <v>0</v>
      </c>
      <c r="N14" s="2">
        <v>0</v>
      </c>
      <c r="O14" s="2">
        <v>6</v>
      </c>
      <c r="P14" s="2">
        <v>14</v>
      </c>
      <c r="Q14" s="2">
        <v>0</v>
      </c>
      <c r="R14" s="2">
        <v>0</v>
      </c>
      <c r="S14" s="8">
        <f t="shared" si="0"/>
        <v>41</v>
      </c>
      <c r="T14" s="5" t="s">
        <v>140</v>
      </c>
    </row>
    <row r="15" spans="1:20" ht="37.5" x14ac:dyDescent="0.25">
      <c r="A15" s="2">
        <v>11</v>
      </c>
      <c r="B15" s="2" t="s">
        <v>120</v>
      </c>
      <c r="C15" s="17" t="s">
        <v>52</v>
      </c>
      <c r="D15" s="28">
        <v>7</v>
      </c>
      <c r="E15" s="19" t="s">
        <v>84</v>
      </c>
      <c r="F15" s="20" t="s">
        <v>85</v>
      </c>
      <c r="G15" s="2">
        <v>5</v>
      </c>
      <c r="H15" s="2">
        <v>1</v>
      </c>
      <c r="I15" s="2">
        <v>4</v>
      </c>
      <c r="J15" s="2">
        <v>1</v>
      </c>
      <c r="K15" s="2">
        <v>0</v>
      </c>
      <c r="L15" s="2">
        <v>2</v>
      </c>
      <c r="M15" s="2">
        <v>1</v>
      </c>
      <c r="N15" s="2">
        <v>2</v>
      </c>
      <c r="O15" s="2">
        <v>5</v>
      </c>
      <c r="P15" s="2">
        <v>3</v>
      </c>
      <c r="Q15" s="2">
        <v>0</v>
      </c>
      <c r="R15" s="2">
        <v>0</v>
      </c>
      <c r="S15" s="8">
        <f t="shared" si="0"/>
        <v>24</v>
      </c>
      <c r="T15" s="5"/>
    </row>
    <row r="16" spans="1:20" ht="37.5" x14ac:dyDescent="0.25">
      <c r="A16" s="2">
        <v>12</v>
      </c>
      <c r="B16" s="2" t="s">
        <v>112</v>
      </c>
      <c r="C16" s="30" t="s">
        <v>53</v>
      </c>
      <c r="D16" s="28">
        <v>7</v>
      </c>
      <c r="E16" s="15" t="s">
        <v>26</v>
      </c>
      <c r="F16" s="13" t="s">
        <v>28</v>
      </c>
      <c r="G16" s="3">
        <v>4</v>
      </c>
      <c r="H16" s="3">
        <v>3</v>
      </c>
      <c r="I16" s="3">
        <v>5</v>
      </c>
      <c r="J16" s="3">
        <v>1</v>
      </c>
      <c r="K16" s="3">
        <v>2</v>
      </c>
      <c r="L16" s="3">
        <v>1</v>
      </c>
      <c r="M16" s="3">
        <v>0</v>
      </c>
      <c r="N16" s="3">
        <v>1</v>
      </c>
      <c r="O16" s="3">
        <v>0</v>
      </c>
      <c r="P16" s="3">
        <v>1</v>
      </c>
      <c r="Q16" s="3">
        <v>2</v>
      </c>
      <c r="R16" s="3">
        <v>0</v>
      </c>
      <c r="S16" s="8">
        <f t="shared" si="0"/>
        <v>20</v>
      </c>
      <c r="T16" s="3"/>
    </row>
    <row r="17" spans="1:20" ht="37.5" x14ac:dyDescent="0.25">
      <c r="A17" s="2">
        <v>13</v>
      </c>
      <c r="B17" s="2" t="s">
        <v>121</v>
      </c>
      <c r="C17" s="31" t="s">
        <v>54</v>
      </c>
      <c r="D17" s="29">
        <v>7</v>
      </c>
      <c r="E17" s="14" t="s">
        <v>26</v>
      </c>
      <c r="F17" s="13" t="s">
        <v>28</v>
      </c>
      <c r="G17" s="3">
        <v>4</v>
      </c>
      <c r="H17" s="3">
        <v>1</v>
      </c>
      <c r="I17" s="3">
        <v>5</v>
      </c>
      <c r="J17" s="3">
        <v>3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8">
        <f t="shared" si="0"/>
        <v>14</v>
      </c>
      <c r="T17" s="3"/>
    </row>
    <row r="18" spans="1:20" ht="37.5" x14ac:dyDescent="0.25">
      <c r="A18" s="2">
        <v>14</v>
      </c>
      <c r="B18" s="2" t="s">
        <v>109</v>
      </c>
      <c r="C18" s="31" t="s">
        <v>55</v>
      </c>
      <c r="D18" s="29">
        <v>7</v>
      </c>
      <c r="E18" s="14" t="s">
        <v>86</v>
      </c>
      <c r="F18" s="13" t="s">
        <v>87</v>
      </c>
      <c r="G18" s="3">
        <v>4</v>
      </c>
      <c r="H18" s="3">
        <v>4</v>
      </c>
      <c r="I18" s="3">
        <v>5</v>
      </c>
      <c r="J18" s="3">
        <v>2</v>
      </c>
      <c r="K18" s="3">
        <v>0</v>
      </c>
      <c r="L18" s="3">
        <v>1</v>
      </c>
      <c r="M18" s="3">
        <v>0</v>
      </c>
      <c r="N18" s="3">
        <v>2</v>
      </c>
      <c r="O18" s="3">
        <v>3</v>
      </c>
      <c r="P18" s="3">
        <v>9</v>
      </c>
      <c r="Q18" s="3">
        <v>1</v>
      </c>
      <c r="R18" s="3">
        <v>0</v>
      </c>
      <c r="S18" s="8">
        <f t="shared" si="0"/>
        <v>31</v>
      </c>
      <c r="T18" s="3"/>
    </row>
    <row r="19" spans="1:20" ht="37.5" x14ac:dyDescent="0.25">
      <c r="A19" s="2">
        <v>15</v>
      </c>
      <c r="B19" s="2" t="s">
        <v>136</v>
      </c>
      <c r="C19" s="11" t="s">
        <v>98</v>
      </c>
      <c r="D19" s="28">
        <v>7</v>
      </c>
      <c r="E19" s="14" t="s">
        <v>88</v>
      </c>
      <c r="F19" s="16" t="s">
        <v>29</v>
      </c>
      <c r="G19" s="3">
        <v>3</v>
      </c>
      <c r="H19" s="3">
        <v>2</v>
      </c>
      <c r="I19" s="3">
        <v>4</v>
      </c>
      <c r="J19" s="3">
        <v>2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6</v>
      </c>
      <c r="Q19" s="3">
        <v>2</v>
      </c>
      <c r="R19" s="3">
        <v>0</v>
      </c>
      <c r="S19" s="8">
        <f t="shared" si="0"/>
        <v>20</v>
      </c>
      <c r="T19" s="3"/>
    </row>
    <row r="20" spans="1:20" ht="37.5" x14ac:dyDescent="0.25">
      <c r="A20" s="2">
        <v>16</v>
      </c>
      <c r="B20" s="2" t="s">
        <v>117</v>
      </c>
      <c r="C20" s="11" t="s">
        <v>56</v>
      </c>
      <c r="D20" s="28">
        <v>7</v>
      </c>
      <c r="E20" s="14" t="s">
        <v>88</v>
      </c>
      <c r="F20" s="16" t="s">
        <v>29</v>
      </c>
      <c r="G20" s="3">
        <v>6</v>
      </c>
      <c r="H20" s="3">
        <v>0</v>
      </c>
      <c r="I20" s="3">
        <v>4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3</v>
      </c>
      <c r="P20" s="3">
        <v>1</v>
      </c>
      <c r="Q20" s="3">
        <v>5</v>
      </c>
      <c r="R20" s="3">
        <v>0</v>
      </c>
      <c r="S20" s="8">
        <f t="shared" si="0"/>
        <v>21</v>
      </c>
      <c r="T20" s="3"/>
    </row>
    <row r="21" spans="1:20" ht="37.5" x14ac:dyDescent="0.25">
      <c r="A21" s="2">
        <v>17</v>
      </c>
      <c r="B21" s="2" t="s">
        <v>129</v>
      </c>
      <c r="C21" s="21" t="s">
        <v>57</v>
      </c>
      <c r="D21" s="28">
        <v>7</v>
      </c>
      <c r="E21" s="14" t="s">
        <v>27</v>
      </c>
      <c r="F21" s="13" t="s">
        <v>19</v>
      </c>
      <c r="G21" s="3">
        <v>3</v>
      </c>
      <c r="H21" s="3">
        <v>1</v>
      </c>
      <c r="I21" s="3">
        <v>2</v>
      </c>
      <c r="J21" s="3">
        <v>3</v>
      </c>
      <c r="K21" s="3">
        <v>0</v>
      </c>
      <c r="L21" s="3">
        <v>0</v>
      </c>
      <c r="M21" s="3">
        <v>0</v>
      </c>
      <c r="N21" s="3">
        <v>1</v>
      </c>
      <c r="O21" s="3">
        <v>6</v>
      </c>
      <c r="P21" s="3">
        <v>2</v>
      </c>
      <c r="Q21" s="3">
        <v>0</v>
      </c>
      <c r="R21" s="3">
        <v>0</v>
      </c>
      <c r="S21" s="8">
        <f t="shared" si="0"/>
        <v>18</v>
      </c>
      <c r="T21" s="3"/>
    </row>
    <row r="22" spans="1:20" ht="37.5" x14ac:dyDescent="0.25">
      <c r="A22" s="2">
        <v>18</v>
      </c>
      <c r="B22" s="2" t="s">
        <v>118</v>
      </c>
      <c r="C22" s="11" t="s">
        <v>58</v>
      </c>
      <c r="D22" s="28">
        <v>7</v>
      </c>
      <c r="E22" s="14" t="s">
        <v>27</v>
      </c>
      <c r="F22" s="13" t="s">
        <v>30</v>
      </c>
      <c r="G22" s="3">
        <v>6</v>
      </c>
      <c r="H22" s="3">
        <v>3</v>
      </c>
      <c r="I22" s="3">
        <v>5</v>
      </c>
      <c r="J22" s="3">
        <v>2</v>
      </c>
      <c r="K22" s="3">
        <v>0</v>
      </c>
      <c r="L22" s="3">
        <v>3</v>
      </c>
      <c r="M22" s="3">
        <v>0</v>
      </c>
      <c r="N22" s="3">
        <v>2</v>
      </c>
      <c r="O22" s="3">
        <v>6</v>
      </c>
      <c r="P22" s="3">
        <v>8</v>
      </c>
      <c r="Q22" s="3">
        <v>1</v>
      </c>
      <c r="R22" s="3">
        <v>0</v>
      </c>
      <c r="S22" s="8">
        <f t="shared" si="0"/>
        <v>36</v>
      </c>
      <c r="T22" s="3">
        <v>3</v>
      </c>
    </row>
    <row r="23" spans="1:20" ht="37.5" x14ac:dyDescent="0.25">
      <c r="A23" s="2">
        <v>19</v>
      </c>
      <c r="B23" s="2" t="s">
        <v>99</v>
      </c>
      <c r="C23" s="11" t="s">
        <v>59</v>
      </c>
      <c r="D23" s="28">
        <v>7</v>
      </c>
      <c r="E23" s="14" t="s">
        <v>89</v>
      </c>
      <c r="F23" s="13" t="s">
        <v>20</v>
      </c>
      <c r="G23" s="3">
        <v>8</v>
      </c>
      <c r="H23" s="3">
        <v>5</v>
      </c>
      <c r="I23" s="3">
        <v>3</v>
      </c>
      <c r="J23" s="3">
        <v>3</v>
      </c>
      <c r="K23" s="3">
        <v>0</v>
      </c>
      <c r="L23" s="3">
        <v>0</v>
      </c>
      <c r="M23" s="3">
        <v>0</v>
      </c>
      <c r="N23" s="3">
        <v>1</v>
      </c>
      <c r="O23" s="3">
        <v>3</v>
      </c>
      <c r="P23" s="3">
        <v>10</v>
      </c>
      <c r="Q23" s="3">
        <v>0</v>
      </c>
      <c r="R23" s="3">
        <v>0</v>
      </c>
      <c r="S23" s="8">
        <f t="shared" si="0"/>
        <v>33</v>
      </c>
      <c r="T23" s="3"/>
    </row>
    <row r="24" spans="1:20" ht="37.5" x14ac:dyDescent="0.25">
      <c r="A24" s="2">
        <v>20</v>
      </c>
      <c r="B24" s="2" t="s">
        <v>134</v>
      </c>
      <c r="C24" s="11" t="s">
        <v>60</v>
      </c>
      <c r="D24" s="28">
        <v>7</v>
      </c>
      <c r="E24" s="15" t="s">
        <v>89</v>
      </c>
      <c r="F24" s="16" t="s">
        <v>90</v>
      </c>
      <c r="G24" s="3">
        <v>9</v>
      </c>
      <c r="H24" s="3">
        <v>0</v>
      </c>
      <c r="I24" s="3">
        <v>5</v>
      </c>
      <c r="J24" s="3">
        <v>2</v>
      </c>
      <c r="K24" s="3">
        <v>0</v>
      </c>
      <c r="L24" s="3">
        <v>1</v>
      </c>
      <c r="M24" s="3">
        <v>0</v>
      </c>
      <c r="N24" s="3">
        <v>1</v>
      </c>
      <c r="O24" s="3">
        <v>3</v>
      </c>
      <c r="P24" s="3">
        <v>2</v>
      </c>
      <c r="Q24" s="3">
        <v>4</v>
      </c>
      <c r="R24" s="3">
        <v>0</v>
      </c>
      <c r="S24" s="8">
        <f t="shared" si="0"/>
        <v>27</v>
      </c>
      <c r="T24" s="3"/>
    </row>
    <row r="25" spans="1:20" ht="37.5" x14ac:dyDescent="0.25">
      <c r="A25" s="2">
        <v>21</v>
      </c>
      <c r="B25" s="2" t="s">
        <v>119</v>
      </c>
      <c r="C25" s="11" t="s">
        <v>61</v>
      </c>
      <c r="D25" s="28">
        <v>7</v>
      </c>
      <c r="E25" s="15" t="s">
        <v>89</v>
      </c>
      <c r="F25" s="16" t="s">
        <v>90</v>
      </c>
      <c r="G25" s="3">
        <v>7</v>
      </c>
      <c r="H25" s="3">
        <v>3</v>
      </c>
      <c r="I25" s="3">
        <v>5</v>
      </c>
      <c r="J25" s="3">
        <v>4</v>
      </c>
      <c r="K25" s="3">
        <v>0</v>
      </c>
      <c r="L25" s="3">
        <v>1</v>
      </c>
      <c r="M25" s="3">
        <v>0</v>
      </c>
      <c r="N25" s="3">
        <v>2</v>
      </c>
      <c r="O25" s="3">
        <v>6</v>
      </c>
      <c r="P25" s="3">
        <v>9</v>
      </c>
      <c r="Q25" s="3">
        <v>3</v>
      </c>
      <c r="R25" s="3">
        <v>0</v>
      </c>
      <c r="S25" s="8">
        <f t="shared" si="0"/>
        <v>40</v>
      </c>
      <c r="T25" s="3">
        <v>2</v>
      </c>
    </row>
    <row r="26" spans="1:20" ht="37.5" x14ac:dyDescent="0.25">
      <c r="A26" s="2">
        <v>22</v>
      </c>
      <c r="B26" s="2" t="s">
        <v>100</v>
      </c>
      <c r="C26" s="22" t="s">
        <v>62</v>
      </c>
      <c r="D26" s="28">
        <v>7</v>
      </c>
      <c r="E26" s="23" t="s">
        <v>89</v>
      </c>
      <c r="F26" s="13" t="s">
        <v>90</v>
      </c>
      <c r="G26" s="3">
        <v>7</v>
      </c>
      <c r="H26" s="3">
        <v>3</v>
      </c>
      <c r="I26" s="3">
        <v>4</v>
      </c>
      <c r="J26" s="3">
        <v>4</v>
      </c>
      <c r="K26" s="3">
        <v>0</v>
      </c>
      <c r="L26" s="3">
        <v>2</v>
      </c>
      <c r="M26" s="3">
        <v>0</v>
      </c>
      <c r="N26" s="3">
        <v>3</v>
      </c>
      <c r="O26" s="3">
        <v>6</v>
      </c>
      <c r="P26" s="3">
        <v>8</v>
      </c>
      <c r="Q26" s="3">
        <v>1</v>
      </c>
      <c r="R26" s="3">
        <v>0</v>
      </c>
      <c r="S26" s="8">
        <f t="shared" si="0"/>
        <v>38</v>
      </c>
      <c r="T26" s="3">
        <v>2</v>
      </c>
    </row>
    <row r="27" spans="1:20" ht="37.5" x14ac:dyDescent="0.25">
      <c r="A27" s="2">
        <v>23</v>
      </c>
      <c r="B27" s="2" t="s">
        <v>135</v>
      </c>
      <c r="C27" s="11" t="s">
        <v>63</v>
      </c>
      <c r="D27" s="28">
        <v>7</v>
      </c>
      <c r="E27" s="15" t="s">
        <v>89</v>
      </c>
      <c r="F27" s="16" t="s">
        <v>90</v>
      </c>
      <c r="G27" s="3">
        <v>6</v>
      </c>
      <c r="H27" s="3">
        <v>3</v>
      </c>
      <c r="I27" s="3">
        <v>5</v>
      </c>
      <c r="J27" s="3">
        <v>4</v>
      </c>
      <c r="K27" s="3">
        <v>0</v>
      </c>
      <c r="L27" s="3">
        <v>1</v>
      </c>
      <c r="M27" s="3">
        <v>0</v>
      </c>
      <c r="N27" s="3">
        <v>1</v>
      </c>
      <c r="O27" s="3">
        <v>2</v>
      </c>
      <c r="P27" s="3">
        <v>4</v>
      </c>
      <c r="Q27" s="3">
        <v>1</v>
      </c>
      <c r="R27" s="3">
        <v>0</v>
      </c>
      <c r="S27" s="8">
        <f t="shared" si="0"/>
        <v>27</v>
      </c>
      <c r="T27" s="9"/>
    </row>
    <row r="28" spans="1:20" ht="37.5" x14ac:dyDescent="0.25">
      <c r="A28" s="2">
        <v>24</v>
      </c>
      <c r="B28" s="2" t="s">
        <v>116</v>
      </c>
      <c r="C28" s="11" t="s">
        <v>115</v>
      </c>
      <c r="D28" s="28">
        <v>7</v>
      </c>
      <c r="E28" s="15" t="s">
        <v>91</v>
      </c>
      <c r="F28" s="13" t="s">
        <v>92</v>
      </c>
      <c r="G28" s="3">
        <v>6</v>
      </c>
      <c r="H28" s="3">
        <v>3</v>
      </c>
      <c r="I28" s="3">
        <v>5</v>
      </c>
      <c r="J28" s="3">
        <v>3</v>
      </c>
      <c r="K28" s="3">
        <v>0</v>
      </c>
      <c r="L28" s="3">
        <v>1</v>
      </c>
      <c r="M28" s="3">
        <v>0</v>
      </c>
      <c r="N28" s="3">
        <v>2</v>
      </c>
      <c r="O28" s="3">
        <v>6</v>
      </c>
      <c r="P28" s="3">
        <v>5</v>
      </c>
      <c r="Q28" s="3">
        <v>4</v>
      </c>
      <c r="R28" s="3">
        <v>1</v>
      </c>
      <c r="S28" s="8">
        <f t="shared" si="0"/>
        <v>36</v>
      </c>
      <c r="T28" s="9">
        <v>3</v>
      </c>
    </row>
    <row r="29" spans="1:20" ht="37.5" x14ac:dyDescent="0.25">
      <c r="A29" s="2">
        <v>25</v>
      </c>
      <c r="B29" s="2" t="s">
        <v>108</v>
      </c>
      <c r="C29" s="11" t="s">
        <v>64</v>
      </c>
      <c r="D29" s="28">
        <v>7</v>
      </c>
      <c r="E29" s="15" t="s">
        <v>93</v>
      </c>
      <c r="F29" s="13" t="s">
        <v>92</v>
      </c>
      <c r="G29" s="3">
        <v>5</v>
      </c>
      <c r="H29" s="3">
        <v>1</v>
      </c>
      <c r="I29" s="3">
        <v>5</v>
      </c>
      <c r="J29" s="3">
        <v>3</v>
      </c>
      <c r="K29" s="3">
        <v>0</v>
      </c>
      <c r="L29" s="3">
        <v>2</v>
      </c>
      <c r="M29" s="3">
        <v>0</v>
      </c>
      <c r="N29" s="3">
        <v>2</v>
      </c>
      <c r="O29" s="3">
        <v>6</v>
      </c>
      <c r="P29" s="3">
        <v>4</v>
      </c>
      <c r="Q29" s="3">
        <v>3</v>
      </c>
      <c r="R29" s="3">
        <v>0</v>
      </c>
      <c r="S29" s="8">
        <f t="shared" si="0"/>
        <v>31</v>
      </c>
      <c r="T29" s="3"/>
    </row>
    <row r="30" spans="1:20" ht="37.5" x14ac:dyDescent="0.25">
      <c r="A30" s="2">
        <v>26</v>
      </c>
      <c r="B30" s="2" t="s">
        <v>128</v>
      </c>
      <c r="C30" s="11" t="s">
        <v>65</v>
      </c>
      <c r="D30" s="28">
        <v>7</v>
      </c>
      <c r="E30" s="15" t="s">
        <v>93</v>
      </c>
      <c r="F30" s="13" t="s">
        <v>92</v>
      </c>
      <c r="G30" s="3">
        <v>6</v>
      </c>
      <c r="H30" s="3">
        <v>1</v>
      </c>
      <c r="I30" s="3">
        <v>5</v>
      </c>
      <c r="J30" s="3">
        <v>2</v>
      </c>
      <c r="K30" s="3">
        <v>0</v>
      </c>
      <c r="L30" s="3">
        <v>1</v>
      </c>
      <c r="M30" s="3">
        <v>0</v>
      </c>
      <c r="N30" s="3">
        <v>4</v>
      </c>
      <c r="O30" s="3">
        <v>6</v>
      </c>
      <c r="P30" s="3">
        <v>7</v>
      </c>
      <c r="Q30" s="3">
        <v>0</v>
      </c>
      <c r="R30" s="3">
        <v>0</v>
      </c>
      <c r="S30" s="8">
        <f t="shared" si="0"/>
        <v>32</v>
      </c>
      <c r="T30" s="3"/>
    </row>
    <row r="31" spans="1:20" ht="37.5" x14ac:dyDescent="0.25">
      <c r="A31" s="2">
        <v>27</v>
      </c>
      <c r="B31" s="2" t="s">
        <v>101</v>
      </c>
      <c r="C31" s="11" t="s">
        <v>66</v>
      </c>
      <c r="D31" s="28">
        <v>7</v>
      </c>
      <c r="E31" s="15" t="s">
        <v>32</v>
      </c>
      <c r="F31" s="13" t="s">
        <v>18</v>
      </c>
      <c r="G31" s="3">
        <v>7</v>
      </c>
      <c r="H31" s="3">
        <v>3</v>
      </c>
      <c r="I31" s="3">
        <v>4</v>
      </c>
      <c r="J31" s="3">
        <v>1</v>
      </c>
      <c r="K31" s="3">
        <v>0</v>
      </c>
      <c r="L31" s="3">
        <v>0</v>
      </c>
      <c r="M31" s="3">
        <v>0</v>
      </c>
      <c r="N31" s="3">
        <v>1</v>
      </c>
      <c r="O31" s="3">
        <v>4</v>
      </c>
      <c r="P31" s="3">
        <v>7</v>
      </c>
      <c r="Q31" s="3">
        <v>0</v>
      </c>
      <c r="R31" s="3">
        <v>1</v>
      </c>
      <c r="S31" s="8">
        <f t="shared" si="0"/>
        <v>28</v>
      </c>
      <c r="T31" s="3"/>
    </row>
    <row r="32" spans="1:20" ht="37.5" x14ac:dyDescent="0.25">
      <c r="A32" s="2">
        <v>28</v>
      </c>
      <c r="B32" s="2" t="s">
        <v>102</v>
      </c>
      <c r="C32" s="11" t="s">
        <v>67</v>
      </c>
      <c r="D32" s="28">
        <v>7</v>
      </c>
      <c r="E32" s="15" t="s">
        <v>33</v>
      </c>
      <c r="F32" s="13" t="s">
        <v>94</v>
      </c>
      <c r="G32" s="3">
        <v>5</v>
      </c>
      <c r="H32" s="3">
        <v>1</v>
      </c>
      <c r="I32" s="3">
        <v>5</v>
      </c>
      <c r="J32" s="3">
        <v>2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  <c r="R32" s="3">
        <v>0</v>
      </c>
      <c r="S32" s="8">
        <f t="shared" si="0"/>
        <v>15</v>
      </c>
      <c r="T32" s="3"/>
    </row>
    <row r="33" spans="1:20" ht="37.5" x14ac:dyDescent="0.25">
      <c r="A33" s="2">
        <v>29</v>
      </c>
      <c r="B33" s="2" t="s">
        <v>138</v>
      </c>
      <c r="C33" s="11" t="s">
        <v>68</v>
      </c>
      <c r="D33" s="28">
        <v>7</v>
      </c>
      <c r="E33" s="15" t="s">
        <v>33</v>
      </c>
      <c r="F33" s="13" t="s">
        <v>94</v>
      </c>
      <c r="G33" s="3">
        <v>4</v>
      </c>
      <c r="H33" s="3">
        <v>2</v>
      </c>
      <c r="I33" s="3">
        <v>4</v>
      </c>
      <c r="J33" s="3">
        <v>1</v>
      </c>
      <c r="K33" s="3">
        <v>0</v>
      </c>
      <c r="L33" s="3">
        <v>0</v>
      </c>
      <c r="M33" s="3">
        <v>0</v>
      </c>
      <c r="N33" s="3">
        <v>2</v>
      </c>
      <c r="O33" s="3">
        <v>1</v>
      </c>
      <c r="P33" s="3">
        <v>2</v>
      </c>
      <c r="Q33" s="3">
        <v>2</v>
      </c>
      <c r="R33" s="3">
        <v>0</v>
      </c>
      <c r="S33" s="8">
        <f t="shared" si="0"/>
        <v>18</v>
      </c>
      <c r="T33" s="3"/>
    </row>
    <row r="34" spans="1:20" ht="37.5" x14ac:dyDescent="0.25">
      <c r="A34" s="2">
        <v>30</v>
      </c>
      <c r="B34" s="2" t="s">
        <v>131</v>
      </c>
      <c r="C34" s="11" t="s">
        <v>130</v>
      </c>
      <c r="D34" s="28">
        <v>7</v>
      </c>
      <c r="E34" s="15" t="s">
        <v>31</v>
      </c>
      <c r="F34" s="13" t="s">
        <v>35</v>
      </c>
      <c r="G34" s="3">
        <v>6</v>
      </c>
      <c r="H34" s="3">
        <v>2</v>
      </c>
      <c r="I34" s="3">
        <v>4</v>
      </c>
      <c r="J34" s="3">
        <v>1</v>
      </c>
      <c r="K34" s="3">
        <v>0</v>
      </c>
      <c r="L34" s="3">
        <v>1</v>
      </c>
      <c r="M34" s="3">
        <v>0</v>
      </c>
      <c r="N34" s="3">
        <v>1</v>
      </c>
      <c r="O34" s="3">
        <v>0</v>
      </c>
      <c r="P34" s="3">
        <v>3</v>
      </c>
      <c r="Q34" s="3">
        <v>1</v>
      </c>
      <c r="R34" s="3">
        <v>0</v>
      </c>
      <c r="S34" s="8">
        <f t="shared" si="0"/>
        <v>19</v>
      </c>
      <c r="T34" s="3"/>
    </row>
    <row r="35" spans="1:20" ht="37.5" x14ac:dyDescent="0.25">
      <c r="A35" s="2">
        <v>31</v>
      </c>
      <c r="B35" s="2" t="s">
        <v>114</v>
      </c>
      <c r="C35" s="11" t="s">
        <v>69</v>
      </c>
      <c r="D35" s="28">
        <v>7</v>
      </c>
      <c r="E35" s="15" t="s">
        <v>31</v>
      </c>
      <c r="F35" s="13" t="s">
        <v>35</v>
      </c>
      <c r="G35" s="3">
        <v>7</v>
      </c>
      <c r="H35" s="3">
        <v>2</v>
      </c>
      <c r="I35" s="3">
        <v>5</v>
      </c>
      <c r="J35" s="3">
        <v>3</v>
      </c>
      <c r="K35" s="3">
        <v>0</v>
      </c>
      <c r="L35" s="3">
        <v>1</v>
      </c>
      <c r="M35" s="3">
        <v>0</v>
      </c>
      <c r="N35" s="3">
        <v>2</v>
      </c>
      <c r="O35" s="3">
        <v>4</v>
      </c>
      <c r="P35" s="3">
        <v>4</v>
      </c>
      <c r="Q35" s="3">
        <v>1</v>
      </c>
      <c r="R35" s="3">
        <v>0</v>
      </c>
      <c r="S35" s="8">
        <f t="shared" si="0"/>
        <v>29</v>
      </c>
      <c r="T35" s="3"/>
    </row>
    <row r="36" spans="1:20" ht="37.5" x14ac:dyDescent="0.25">
      <c r="A36" s="2">
        <v>32</v>
      </c>
      <c r="B36" s="2" t="s">
        <v>110</v>
      </c>
      <c r="C36" s="11" t="s">
        <v>70</v>
      </c>
      <c r="D36" s="28">
        <v>7</v>
      </c>
      <c r="E36" s="15" t="s">
        <v>31</v>
      </c>
      <c r="F36" s="13" t="s">
        <v>35</v>
      </c>
      <c r="G36" s="3">
        <v>4</v>
      </c>
      <c r="H36" s="3">
        <v>2</v>
      </c>
      <c r="I36" s="3">
        <v>5</v>
      </c>
      <c r="J36" s="3">
        <v>3</v>
      </c>
      <c r="K36" s="3">
        <v>0</v>
      </c>
      <c r="L36" s="3">
        <v>1</v>
      </c>
      <c r="M36" s="3">
        <v>0</v>
      </c>
      <c r="N36" s="3">
        <v>3</v>
      </c>
      <c r="O36" s="3">
        <v>2</v>
      </c>
      <c r="P36" s="3">
        <v>1</v>
      </c>
      <c r="Q36" s="3">
        <v>3</v>
      </c>
      <c r="R36" s="3">
        <v>0</v>
      </c>
      <c r="S36" s="8">
        <f t="shared" si="0"/>
        <v>24</v>
      </c>
      <c r="T36" s="3"/>
    </row>
    <row r="37" spans="1:20" ht="37.5" x14ac:dyDescent="0.25">
      <c r="A37" s="2">
        <v>33</v>
      </c>
      <c r="B37" s="2" t="s">
        <v>126</v>
      </c>
      <c r="C37" s="11" t="s">
        <v>71</v>
      </c>
      <c r="D37" s="28">
        <v>7</v>
      </c>
      <c r="E37" s="15" t="s">
        <v>34</v>
      </c>
      <c r="F37" s="13" t="s">
        <v>95</v>
      </c>
      <c r="G37" s="3">
        <v>3</v>
      </c>
      <c r="H37" s="3">
        <v>1</v>
      </c>
      <c r="I37" s="3">
        <v>7</v>
      </c>
      <c r="J37" s="3">
        <v>1</v>
      </c>
      <c r="K37" s="3">
        <v>0</v>
      </c>
      <c r="L37" s="3">
        <v>1</v>
      </c>
      <c r="M37" s="3">
        <v>0</v>
      </c>
      <c r="N37" s="3">
        <v>4</v>
      </c>
      <c r="O37" s="3">
        <v>3</v>
      </c>
      <c r="P37" s="3">
        <v>1</v>
      </c>
      <c r="Q37" s="3">
        <v>1</v>
      </c>
      <c r="R37" s="3">
        <v>0</v>
      </c>
      <c r="S37" s="8">
        <f t="shared" si="0"/>
        <v>22</v>
      </c>
      <c r="T37" s="3"/>
    </row>
    <row r="38" spans="1:20" ht="37.5" x14ac:dyDescent="0.25">
      <c r="A38" s="2">
        <v>34</v>
      </c>
      <c r="B38" s="2" t="s">
        <v>122</v>
      </c>
      <c r="C38" s="11" t="s">
        <v>72</v>
      </c>
      <c r="D38" s="28">
        <v>7</v>
      </c>
      <c r="E38" s="15" t="s">
        <v>34</v>
      </c>
      <c r="F38" s="13" t="s">
        <v>95</v>
      </c>
      <c r="G38" s="3">
        <v>6</v>
      </c>
      <c r="H38" s="3">
        <v>0</v>
      </c>
      <c r="I38" s="3">
        <v>5</v>
      </c>
      <c r="J38" s="3">
        <v>3</v>
      </c>
      <c r="K38" s="3">
        <v>0</v>
      </c>
      <c r="L38" s="3">
        <v>1</v>
      </c>
      <c r="M38" s="3">
        <v>0</v>
      </c>
      <c r="N38" s="3">
        <v>4</v>
      </c>
      <c r="O38" s="3">
        <v>4</v>
      </c>
      <c r="P38" s="3">
        <v>2</v>
      </c>
      <c r="Q38" s="3">
        <v>1</v>
      </c>
      <c r="R38" s="3">
        <v>0</v>
      </c>
      <c r="S38" s="8">
        <f t="shared" si="0"/>
        <v>26</v>
      </c>
      <c r="T38" s="3"/>
    </row>
    <row r="39" spans="1:20" ht="37.5" x14ac:dyDescent="0.25">
      <c r="A39" s="2">
        <v>35</v>
      </c>
      <c r="B39" s="2" t="s">
        <v>105</v>
      </c>
      <c r="C39" s="11" t="s">
        <v>73</v>
      </c>
      <c r="D39" s="28">
        <v>7</v>
      </c>
      <c r="E39" s="15" t="s">
        <v>34</v>
      </c>
      <c r="F39" s="13" t="s">
        <v>95</v>
      </c>
      <c r="G39" s="3">
        <v>6</v>
      </c>
      <c r="H39" s="3">
        <v>1</v>
      </c>
      <c r="I39" s="3">
        <v>5</v>
      </c>
      <c r="J39" s="3">
        <v>2</v>
      </c>
      <c r="K39" s="3">
        <v>0</v>
      </c>
      <c r="L39" s="3">
        <v>1</v>
      </c>
      <c r="M39" s="3">
        <v>0</v>
      </c>
      <c r="N39" s="3">
        <v>0</v>
      </c>
      <c r="O39" s="3">
        <v>4</v>
      </c>
      <c r="P39" s="3">
        <v>6</v>
      </c>
      <c r="Q39" s="3">
        <v>0</v>
      </c>
      <c r="R39" s="3">
        <v>0</v>
      </c>
      <c r="S39" s="8">
        <f t="shared" si="0"/>
        <v>25</v>
      </c>
      <c r="T39" s="3"/>
    </row>
    <row r="40" spans="1:20" ht="37.5" x14ac:dyDescent="0.25">
      <c r="A40" s="2">
        <v>36</v>
      </c>
      <c r="B40" s="2" t="s">
        <v>139</v>
      </c>
      <c r="C40" s="11" t="s">
        <v>74</v>
      </c>
      <c r="D40" s="28">
        <v>7</v>
      </c>
      <c r="E40" s="15" t="s">
        <v>34</v>
      </c>
      <c r="F40" s="13" t="s">
        <v>95</v>
      </c>
      <c r="G40" s="3">
        <v>7</v>
      </c>
      <c r="H40" s="3">
        <v>4</v>
      </c>
      <c r="I40" s="3">
        <v>2</v>
      </c>
      <c r="J40" s="3">
        <v>1</v>
      </c>
      <c r="K40" s="3">
        <v>0</v>
      </c>
      <c r="L40" s="3">
        <v>1</v>
      </c>
      <c r="M40" s="3">
        <v>0</v>
      </c>
      <c r="N40" s="3">
        <v>4</v>
      </c>
      <c r="O40" s="3">
        <v>6</v>
      </c>
      <c r="P40" s="3">
        <v>11</v>
      </c>
      <c r="Q40" s="3">
        <v>0</v>
      </c>
      <c r="R40" s="3">
        <v>0</v>
      </c>
      <c r="S40" s="8">
        <f t="shared" si="0"/>
        <v>36</v>
      </c>
      <c r="T40" s="3">
        <v>3</v>
      </c>
    </row>
    <row r="41" spans="1:20" ht="37.5" x14ac:dyDescent="0.25">
      <c r="A41" s="2">
        <v>37</v>
      </c>
      <c r="B41" s="2" t="s">
        <v>106</v>
      </c>
      <c r="C41" s="11" t="s">
        <v>75</v>
      </c>
      <c r="D41" s="28">
        <v>7</v>
      </c>
      <c r="E41" s="12" t="s">
        <v>96</v>
      </c>
      <c r="F41" s="13" t="s">
        <v>97</v>
      </c>
      <c r="G41" s="3">
        <v>4</v>
      </c>
      <c r="H41" s="3">
        <v>1</v>
      </c>
      <c r="I41" s="3">
        <v>5</v>
      </c>
      <c r="J41" s="3">
        <v>4</v>
      </c>
      <c r="K41" s="3">
        <v>0</v>
      </c>
      <c r="L41" s="3">
        <v>1</v>
      </c>
      <c r="M41" s="3">
        <v>0</v>
      </c>
      <c r="N41" s="3">
        <v>1</v>
      </c>
      <c r="O41" s="3">
        <v>3</v>
      </c>
      <c r="P41" s="3">
        <v>4</v>
      </c>
      <c r="Q41" s="3">
        <v>1</v>
      </c>
      <c r="R41" s="3">
        <v>0</v>
      </c>
      <c r="S41" s="8">
        <f t="shared" si="0"/>
        <v>24</v>
      </c>
      <c r="T41" s="3"/>
    </row>
    <row r="42" spans="1:20" ht="37.5" x14ac:dyDescent="0.25">
      <c r="A42" s="2">
        <v>38</v>
      </c>
      <c r="B42" s="2" t="s">
        <v>133</v>
      </c>
      <c r="C42" s="11" t="s">
        <v>76</v>
      </c>
      <c r="D42" s="28">
        <v>7</v>
      </c>
      <c r="E42" s="12" t="s">
        <v>96</v>
      </c>
      <c r="F42" s="13" t="s">
        <v>97</v>
      </c>
      <c r="G42" s="3">
        <v>3</v>
      </c>
      <c r="H42" s="3">
        <v>1</v>
      </c>
      <c r="I42" s="3">
        <v>5</v>
      </c>
      <c r="J42" s="3">
        <v>1</v>
      </c>
      <c r="K42" s="3">
        <v>0</v>
      </c>
      <c r="L42" s="3">
        <v>1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8">
        <v>12</v>
      </c>
      <c r="T42" s="3"/>
    </row>
    <row r="43" spans="1:20" ht="18.75" x14ac:dyDescent="0.3">
      <c r="A43" s="57" t="s">
        <v>10</v>
      </c>
      <c r="B43" s="57"/>
      <c r="C43" s="57"/>
      <c r="D43" s="57"/>
    </row>
    <row r="44" spans="1:20" ht="18.75" x14ac:dyDescent="0.3">
      <c r="A44" s="57" t="s">
        <v>11</v>
      </c>
      <c r="B44" s="57"/>
      <c r="C44" s="57"/>
      <c r="D44" s="24"/>
    </row>
    <row r="45" spans="1:20" ht="18.75" x14ac:dyDescent="0.3">
      <c r="A45" s="25"/>
      <c r="B45" s="25"/>
      <c r="C45" s="26"/>
      <c r="D45" s="24"/>
    </row>
    <row r="46" spans="1:20" ht="18.75" x14ac:dyDescent="0.3">
      <c r="A46" s="57" t="s">
        <v>12</v>
      </c>
      <c r="B46" s="57"/>
      <c r="C46" s="57"/>
      <c r="D46" s="24"/>
    </row>
  </sheetData>
  <mergeCells count="15">
    <mergeCell ref="A1:T1"/>
    <mergeCell ref="A2:L2"/>
    <mergeCell ref="N2:T2"/>
    <mergeCell ref="A46:C46"/>
    <mergeCell ref="G3:R3"/>
    <mergeCell ref="S3:S4"/>
    <mergeCell ref="T3:T4"/>
    <mergeCell ref="A43:D43"/>
    <mergeCell ref="A44:C44"/>
    <mergeCell ref="A3:A4"/>
    <mergeCell ref="B3:B4"/>
    <mergeCell ref="C3:C4"/>
    <mergeCell ref="D3:D4"/>
    <mergeCell ref="E3:E4"/>
    <mergeCell ref="F3:F4"/>
  </mergeCells>
  <phoneticPr fontId="7" type="noConversion"/>
  <pageMargins left="0.7" right="0.7" top="0.75" bottom="0.75" header="0.3" footer="0.3"/>
  <pageSetup paperSize="9" scale="62" fitToHeight="0" orientation="landscape" r:id="rId1"/>
  <rowBreaks count="1" manualBreakCount="1">
    <brk id="2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D12" sqref="D12"/>
    </sheetView>
  </sheetViews>
  <sheetFormatPr defaultRowHeight="15" x14ac:dyDescent="0.25"/>
  <cols>
    <col min="1" max="1" width="4.42578125" style="1" customWidth="1"/>
    <col min="2" max="2" width="7.7109375" style="1" customWidth="1"/>
    <col min="3" max="3" width="32.7109375" style="6" customWidth="1"/>
    <col min="4" max="4" width="7.28515625" style="7" customWidth="1"/>
    <col min="5" max="5" width="38.42578125" style="6" customWidth="1"/>
    <col min="6" max="6" width="28.7109375" style="6" customWidth="1"/>
    <col min="7" max="18" width="5.42578125" style="1" customWidth="1"/>
    <col min="19" max="19" width="11.5703125" style="1" customWidth="1"/>
    <col min="20" max="20" width="12" style="1" customWidth="1"/>
    <col min="21" max="16384" width="9.140625" style="1"/>
  </cols>
  <sheetData>
    <row r="1" spans="1:20" ht="81.75" customHeight="1" x14ac:dyDescent="0.25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35.25" customHeight="1" x14ac:dyDescent="0.25">
      <c r="A2" s="55" t="s">
        <v>141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N2" s="56" t="s">
        <v>41</v>
      </c>
      <c r="O2" s="56"/>
      <c r="P2" s="56"/>
      <c r="Q2" s="56"/>
      <c r="R2" s="56"/>
      <c r="S2" s="56"/>
      <c r="T2" s="56"/>
    </row>
    <row r="3" spans="1:20" ht="63.75" customHeight="1" x14ac:dyDescent="0.25">
      <c r="A3" s="65" t="s">
        <v>0</v>
      </c>
      <c r="B3" s="62" t="s">
        <v>15</v>
      </c>
      <c r="C3" s="64" t="s">
        <v>1</v>
      </c>
      <c r="D3" s="64" t="s">
        <v>2</v>
      </c>
      <c r="E3" s="64" t="s">
        <v>3</v>
      </c>
      <c r="F3" s="64" t="s">
        <v>4</v>
      </c>
      <c r="G3" s="58" t="s">
        <v>9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27"/>
      <c r="S3" s="64" t="s">
        <v>7</v>
      </c>
      <c r="T3" s="64" t="s">
        <v>8</v>
      </c>
    </row>
    <row r="4" spans="1:20" ht="29.25" customHeight="1" x14ac:dyDescent="0.25">
      <c r="A4" s="65"/>
      <c r="B4" s="63"/>
      <c r="C4" s="64"/>
      <c r="D4" s="64"/>
      <c r="E4" s="64"/>
      <c r="F4" s="64"/>
      <c r="G4" s="2" t="s">
        <v>5</v>
      </c>
      <c r="H4" s="2" t="s">
        <v>6</v>
      </c>
      <c r="I4" s="2" t="s">
        <v>13</v>
      </c>
      <c r="J4" s="2" t="s">
        <v>14</v>
      </c>
      <c r="K4" s="2" t="s">
        <v>21</v>
      </c>
      <c r="L4" s="2" t="s">
        <v>22</v>
      </c>
      <c r="M4" s="2" t="s">
        <v>23</v>
      </c>
      <c r="N4" s="2" t="s">
        <v>36</v>
      </c>
      <c r="O4" s="2" t="s">
        <v>37</v>
      </c>
      <c r="P4" s="2" t="s">
        <v>38</v>
      </c>
      <c r="Q4" s="2" t="s">
        <v>39</v>
      </c>
      <c r="R4" s="2" t="s">
        <v>104</v>
      </c>
      <c r="S4" s="64"/>
      <c r="T4" s="64"/>
    </row>
    <row r="5" spans="1:20" ht="37.5" x14ac:dyDescent="0.25">
      <c r="A5" s="2">
        <v>1</v>
      </c>
      <c r="B5" s="2" t="s">
        <v>142</v>
      </c>
      <c r="C5" s="11" t="s">
        <v>143</v>
      </c>
      <c r="D5" s="28">
        <v>8</v>
      </c>
      <c r="E5" s="32" t="s">
        <v>24</v>
      </c>
      <c r="F5" s="32" t="s">
        <v>144</v>
      </c>
      <c r="G5" s="2">
        <v>4</v>
      </c>
      <c r="H5" s="2">
        <v>3</v>
      </c>
      <c r="I5" s="2">
        <v>5</v>
      </c>
      <c r="J5" s="2">
        <v>4</v>
      </c>
      <c r="K5" s="2">
        <v>0</v>
      </c>
      <c r="L5" s="2">
        <v>0</v>
      </c>
      <c r="M5" s="2">
        <v>0</v>
      </c>
      <c r="N5" s="2">
        <v>1</v>
      </c>
      <c r="O5" s="2">
        <v>4</v>
      </c>
      <c r="P5" s="2">
        <v>8</v>
      </c>
      <c r="Q5" s="2">
        <v>6</v>
      </c>
      <c r="R5" s="2">
        <v>0</v>
      </c>
      <c r="S5" s="8">
        <f>SUM(G5:R5)</f>
        <v>35</v>
      </c>
      <c r="T5" s="5"/>
    </row>
    <row r="6" spans="1:20" ht="37.5" x14ac:dyDescent="0.25">
      <c r="A6" s="2">
        <v>2</v>
      </c>
      <c r="B6" s="2" t="s">
        <v>145</v>
      </c>
      <c r="C6" s="11" t="s">
        <v>146</v>
      </c>
      <c r="D6" s="28">
        <v>8</v>
      </c>
      <c r="E6" s="32" t="s">
        <v>24</v>
      </c>
      <c r="F6" s="32" t="s">
        <v>144</v>
      </c>
      <c r="G6" s="2">
        <v>4</v>
      </c>
      <c r="H6" s="2">
        <v>1</v>
      </c>
      <c r="I6" s="2">
        <v>5</v>
      </c>
      <c r="J6" s="2">
        <v>2</v>
      </c>
      <c r="K6" s="2">
        <v>0</v>
      </c>
      <c r="L6" s="2">
        <v>1</v>
      </c>
      <c r="M6" s="2">
        <v>4</v>
      </c>
      <c r="N6" s="2">
        <v>3</v>
      </c>
      <c r="O6" s="2">
        <v>4</v>
      </c>
      <c r="P6" s="2">
        <v>8</v>
      </c>
      <c r="Q6" s="2">
        <v>4</v>
      </c>
      <c r="R6" s="2">
        <v>0</v>
      </c>
      <c r="S6" s="8">
        <f t="shared" ref="S6:S53" si="0">SUM(G6:R6)</f>
        <v>36</v>
      </c>
      <c r="T6" s="5"/>
    </row>
    <row r="7" spans="1:20" ht="37.5" x14ac:dyDescent="0.25">
      <c r="A7" s="2">
        <v>3</v>
      </c>
      <c r="B7" s="2" t="s">
        <v>147</v>
      </c>
      <c r="C7" s="11" t="s">
        <v>148</v>
      </c>
      <c r="D7" s="28">
        <v>8</v>
      </c>
      <c r="E7" s="32" t="s">
        <v>80</v>
      </c>
      <c r="F7" s="33" t="s">
        <v>81</v>
      </c>
      <c r="G7" s="2">
        <v>4</v>
      </c>
      <c r="H7" s="2">
        <v>0</v>
      </c>
      <c r="I7" s="2">
        <v>5</v>
      </c>
      <c r="J7" s="2">
        <v>2</v>
      </c>
      <c r="K7" s="2">
        <v>0</v>
      </c>
      <c r="L7" s="2">
        <v>0</v>
      </c>
      <c r="M7" s="2">
        <v>0</v>
      </c>
      <c r="N7" s="2">
        <v>0</v>
      </c>
      <c r="O7" s="2">
        <v>4</v>
      </c>
      <c r="P7" s="2">
        <v>2</v>
      </c>
      <c r="Q7" s="2">
        <v>1</v>
      </c>
      <c r="R7" s="2">
        <v>0</v>
      </c>
      <c r="S7" s="8">
        <f t="shared" si="0"/>
        <v>18</v>
      </c>
      <c r="T7" s="5"/>
    </row>
    <row r="8" spans="1:20" ht="37.5" x14ac:dyDescent="0.25">
      <c r="A8" s="2">
        <v>4</v>
      </c>
      <c r="B8" s="2" t="s">
        <v>149</v>
      </c>
      <c r="C8" s="11" t="s">
        <v>150</v>
      </c>
      <c r="D8" s="28">
        <v>8</v>
      </c>
      <c r="E8" s="32" t="s">
        <v>80</v>
      </c>
      <c r="F8" s="33" t="s">
        <v>81</v>
      </c>
      <c r="G8" s="2">
        <v>3</v>
      </c>
      <c r="H8" s="2">
        <v>0</v>
      </c>
      <c r="I8" s="2">
        <v>5</v>
      </c>
      <c r="J8" s="2">
        <v>0</v>
      </c>
      <c r="K8" s="2">
        <v>0</v>
      </c>
      <c r="L8" s="2">
        <v>1</v>
      </c>
      <c r="M8" s="2">
        <v>0</v>
      </c>
      <c r="N8" s="2">
        <v>0</v>
      </c>
      <c r="O8" s="2">
        <v>0</v>
      </c>
      <c r="P8" s="2">
        <v>0</v>
      </c>
      <c r="Q8" s="2">
        <v>2</v>
      </c>
      <c r="R8" s="2">
        <v>0</v>
      </c>
      <c r="S8" s="8">
        <f t="shared" si="0"/>
        <v>11</v>
      </c>
      <c r="T8" s="5"/>
    </row>
    <row r="9" spans="1:20" ht="37.5" x14ac:dyDescent="0.25">
      <c r="A9" s="2">
        <v>5</v>
      </c>
      <c r="B9" s="2" t="s">
        <v>151</v>
      </c>
      <c r="C9" s="11" t="s">
        <v>152</v>
      </c>
      <c r="D9" s="28">
        <v>8</v>
      </c>
      <c r="E9" s="11" t="s">
        <v>25</v>
      </c>
      <c r="F9" s="34" t="s">
        <v>82</v>
      </c>
      <c r="G9" s="2">
        <v>7</v>
      </c>
      <c r="H9" s="2">
        <v>5</v>
      </c>
      <c r="I9" s="2">
        <v>5</v>
      </c>
      <c r="J9" s="2">
        <v>4</v>
      </c>
      <c r="K9" s="2">
        <v>1</v>
      </c>
      <c r="L9" s="2">
        <v>0</v>
      </c>
      <c r="M9" s="2">
        <v>1</v>
      </c>
      <c r="N9" s="2">
        <v>3</v>
      </c>
      <c r="O9" s="2">
        <v>6</v>
      </c>
      <c r="P9" s="2">
        <v>9</v>
      </c>
      <c r="Q9" s="2">
        <v>5</v>
      </c>
      <c r="R9" s="2">
        <v>2</v>
      </c>
      <c r="S9" s="8">
        <f t="shared" si="0"/>
        <v>48</v>
      </c>
      <c r="T9" s="5" t="s">
        <v>153</v>
      </c>
    </row>
    <row r="10" spans="1:20" ht="37.5" x14ac:dyDescent="0.25">
      <c r="A10" s="2">
        <v>6</v>
      </c>
      <c r="B10" s="2" t="s">
        <v>154</v>
      </c>
      <c r="C10" s="11" t="s">
        <v>155</v>
      </c>
      <c r="D10" s="28">
        <v>8</v>
      </c>
      <c r="E10" s="11" t="s">
        <v>25</v>
      </c>
      <c r="F10" s="34" t="s">
        <v>82</v>
      </c>
      <c r="G10" s="2">
        <v>6</v>
      </c>
      <c r="H10" s="2">
        <v>4</v>
      </c>
      <c r="I10" s="2">
        <v>5</v>
      </c>
      <c r="J10" s="2">
        <v>4</v>
      </c>
      <c r="K10" s="2">
        <v>0</v>
      </c>
      <c r="L10" s="2">
        <v>1</v>
      </c>
      <c r="M10" s="2">
        <v>2</v>
      </c>
      <c r="N10" s="2">
        <v>2</v>
      </c>
      <c r="O10" s="2">
        <v>6</v>
      </c>
      <c r="P10" s="2">
        <v>12</v>
      </c>
      <c r="Q10" s="2">
        <v>3</v>
      </c>
      <c r="R10" s="2">
        <v>0</v>
      </c>
      <c r="S10" s="8">
        <f t="shared" si="0"/>
        <v>45</v>
      </c>
      <c r="T10" s="5" t="s">
        <v>156</v>
      </c>
    </row>
    <row r="11" spans="1:20" ht="37.5" x14ac:dyDescent="0.25">
      <c r="A11" s="2">
        <v>7</v>
      </c>
      <c r="B11" s="2" t="s">
        <v>157</v>
      </c>
      <c r="C11" s="11" t="s">
        <v>158</v>
      </c>
      <c r="D11" s="28">
        <v>8</v>
      </c>
      <c r="E11" s="32" t="s">
        <v>159</v>
      </c>
      <c r="F11" s="34" t="s">
        <v>160</v>
      </c>
      <c r="G11" s="2">
        <v>3</v>
      </c>
      <c r="H11" s="2">
        <v>3</v>
      </c>
      <c r="I11" s="2">
        <v>5</v>
      </c>
      <c r="J11" s="2">
        <v>4</v>
      </c>
      <c r="K11" s="2">
        <v>0</v>
      </c>
      <c r="L11" s="2">
        <v>1</v>
      </c>
      <c r="M11" s="2">
        <v>0</v>
      </c>
      <c r="N11" s="2">
        <v>0</v>
      </c>
      <c r="O11" s="2">
        <v>4</v>
      </c>
      <c r="P11" s="2">
        <v>9</v>
      </c>
      <c r="Q11" s="2">
        <v>2</v>
      </c>
      <c r="R11" s="2">
        <v>0</v>
      </c>
      <c r="S11" s="8">
        <f t="shared" si="0"/>
        <v>31</v>
      </c>
      <c r="T11" s="5"/>
    </row>
    <row r="12" spans="1:20" ht="37.5" x14ac:dyDescent="0.25">
      <c r="A12" s="2">
        <v>8</v>
      </c>
      <c r="B12" s="2" t="s">
        <v>161</v>
      </c>
      <c r="C12" s="11" t="s">
        <v>162</v>
      </c>
      <c r="D12" s="28">
        <v>8</v>
      </c>
      <c r="E12" s="11" t="s">
        <v>163</v>
      </c>
      <c r="F12" s="34" t="s">
        <v>17</v>
      </c>
      <c r="G12" s="2">
        <v>5</v>
      </c>
      <c r="H12" s="2">
        <v>3</v>
      </c>
      <c r="I12" s="2">
        <v>4</v>
      </c>
      <c r="J12" s="2">
        <v>3</v>
      </c>
      <c r="K12" s="2">
        <v>0</v>
      </c>
      <c r="L12" s="2">
        <v>1</v>
      </c>
      <c r="M12" s="2">
        <v>0</v>
      </c>
      <c r="N12" s="2">
        <v>4</v>
      </c>
      <c r="O12" s="2">
        <v>4</v>
      </c>
      <c r="P12" s="2">
        <v>8</v>
      </c>
      <c r="Q12" s="2">
        <v>3</v>
      </c>
      <c r="R12" s="2">
        <v>0</v>
      </c>
      <c r="S12" s="8">
        <f t="shared" si="0"/>
        <v>35</v>
      </c>
      <c r="T12" s="5"/>
    </row>
    <row r="13" spans="1:20" ht="37.5" x14ac:dyDescent="0.25">
      <c r="A13" s="2">
        <v>9</v>
      </c>
      <c r="B13" s="2" t="s">
        <v>164</v>
      </c>
      <c r="C13" s="17" t="s">
        <v>165</v>
      </c>
      <c r="D13" s="28">
        <v>8</v>
      </c>
      <c r="E13" s="35" t="s">
        <v>88</v>
      </c>
      <c r="F13" s="36" t="s">
        <v>29</v>
      </c>
      <c r="G13" s="2">
        <v>6</v>
      </c>
      <c r="H13" s="2">
        <v>1</v>
      </c>
      <c r="I13" s="2">
        <v>5</v>
      </c>
      <c r="J13" s="2">
        <v>2</v>
      </c>
      <c r="K13" s="2">
        <v>0</v>
      </c>
      <c r="L13" s="2">
        <v>1</v>
      </c>
      <c r="M13" s="2">
        <v>0</v>
      </c>
      <c r="N13" s="2">
        <v>3</v>
      </c>
      <c r="O13" s="2">
        <v>6</v>
      </c>
      <c r="P13" s="2">
        <v>2</v>
      </c>
      <c r="Q13" s="2">
        <v>3</v>
      </c>
      <c r="R13" s="2">
        <v>0</v>
      </c>
      <c r="S13" s="8">
        <f t="shared" si="0"/>
        <v>29</v>
      </c>
      <c r="T13" s="5"/>
    </row>
    <row r="14" spans="1:20" ht="37.5" x14ac:dyDescent="0.25">
      <c r="A14" s="2">
        <v>10</v>
      </c>
      <c r="B14" s="2" t="s">
        <v>166</v>
      </c>
      <c r="C14" s="17" t="s">
        <v>167</v>
      </c>
      <c r="D14" s="28">
        <v>8</v>
      </c>
      <c r="E14" s="35" t="s">
        <v>88</v>
      </c>
      <c r="F14" s="36" t="s">
        <v>29</v>
      </c>
      <c r="G14" s="2">
        <v>6</v>
      </c>
      <c r="H14" s="2">
        <v>2</v>
      </c>
      <c r="I14" s="2">
        <v>5</v>
      </c>
      <c r="J14" s="2">
        <v>1</v>
      </c>
      <c r="K14" s="2">
        <v>0</v>
      </c>
      <c r="L14" s="2">
        <v>1</v>
      </c>
      <c r="M14" s="2">
        <v>0</v>
      </c>
      <c r="N14" s="2">
        <v>0</v>
      </c>
      <c r="O14" s="2">
        <v>5</v>
      </c>
      <c r="P14" s="2">
        <v>9</v>
      </c>
      <c r="Q14" s="2">
        <v>0</v>
      </c>
      <c r="R14" s="2">
        <v>0</v>
      </c>
      <c r="S14" s="8">
        <f t="shared" si="0"/>
        <v>29</v>
      </c>
      <c r="T14" s="5"/>
    </row>
    <row r="15" spans="1:20" ht="37.5" x14ac:dyDescent="0.25">
      <c r="A15" s="2">
        <v>11</v>
      </c>
      <c r="B15" s="2" t="s">
        <v>168</v>
      </c>
      <c r="C15" s="17" t="s">
        <v>169</v>
      </c>
      <c r="D15" s="28">
        <v>8</v>
      </c>
      <c r="E15" s="35" t="s">
        <v>88</v>
      </c>
      <c r="F15" s="36" t="s">
        <v>29</v>
      </c>
      <c r="G15" s="2">
        <v>6</v>
      </c>
      <c r="H15" s="2">
        <v>1</v>
      </c>
      <c r="I15" s="2">
        <v>5</v>
      </c>
      <c r="J15" s="2">
        <v>3</v>
      </c>
      <c r="K15" s="2">
        <v>0</v>
      </c>
      <c r="L15" s="2">
        <v>1</v>
      </c>
      <c r="M15" s="2">
        <v>0</v>
      </c>
      <c r="N15" s="2">
        <v>0</v>
      </c>
      <c r="O15" s="2">
        <v>3</v>
      </c>
      <c r="P15" s="2">
        <v>9</v>
      </c>
      <c r="Q15" s="2">
        <v>4</v>
      </c>
      <c r="R15" s="2">
        <v>0</v>
      </c>
      <c r="S15" s="8">
        <f t="shared" si="0"/>
        <v>32</v>
      </c>
      <c r="T15" s="5"/>
    </row>
    <row r="16" spans="1:20" ht="37.5" x14ac:dyDescent="0.25">
      <c r="A16" s="2">
        <v>12</v>
      </c>
      <c r="B16" s="2" t="s">
        <v>170</v>
      </c>
      <c r="C16" s="11" t="s">
        <v>171</v>
      </c>
      <c r="D16" s="28">
        <v>8</v>
      </c>
      <c r="E16" s="32" t="s">
        <v>27</v>
      </c>
      <c r="F16" s="37" t="s">
        <v>30</v>
      </c>
      <c r="G16" s="2">
        <v>6</v>
      </c>
      <c r="H16" s="2">
        <v>2</v>
      </c>
      <c r="I16" s="2">
        <v>5</v>
      </c>
      <c r="J16" s="2">
        <v>3</v>
      </c>
      <c r="K16" s="2">
        <v>0</v>
      </c>
      <c r="L16" s="2">
        <v>0</v>
      </c>
      <c r="M16" s="2">
        <v>2</v>
      </c>
      <c r="N16" s="2">
        <v>2</v>
      </c>
      <c r="O16" s="2">
        <v>4</v>
      </c>
      <c r="P16" s="2">
        <v>8</v>
      </c>
      <c r="Q16" s="2">
        <v>7</v>
      </c>
      <c r="R16" s="2">
        <v>0</v>
      </c>
      <c r="S16" s="8">
        <f t="shared" si="0"/>
        <v>39</v>
      </c>
      <c r="T16" s="5"/>
    </row>
    <row r="17" spans="1:20" ht="37.5" x14ac:dyDescent="0.25">
      <c r="A17" s="2">
        <v>13</v>
      </c>
      <c r="B17" s="2" t="s">
        <v>172</v>
      </c>
      <c r="C17" s="11" t="s">
        <v>173</v>
      </c>
      <c r="D17" s="28">
        <v>8</v>
      </c>
      <c r="E17" s="32" t="s">
        <v>27</v>
      </c>
      <c r="F17" s="37" t="s">
        <v>19</v>
      </c>
      <c r="G17" s="2">
        <v>6</v>
      </c>
      <c r="H17" s="2">
        <v>5</v>
      </c>
      <c r="I17" s="2">
        <v>5</v>
      </c>
      <c r="J17" s="2">
        <v>5</v>
      </c>
      <c r="K17" s="2">
        <v>0</v>
      </c>
      <c r="L17" s="2">
        <v>1</v>
      </c>
      <c r="M17" s="2">
        <v>0</v>
      </c>
      <c r="N17" s="2">
        <v>3</v>
      </c>
      <c r="O17" s="2">
        <v>6</v>
      </c>
      <c r="P17" s="2">
        <v>9</v>
      </c>
      <c r="Q17" s="2">
        <v>3</v>
      </c>
      <c r="R17" s="2">
        <v>1</v>
      </c>
      <c r="S17" s="8">
        <f t="shared" si="0"/>
        <v>44</v>
      </c>
      <c r="T17" s="5" t="s">
        <v>156</v>
      </c>
    </row>
    <row r="18" spans="1:20" ht="37.5" x14ac:dyDescent="0.25">
      <c r="A18" s="2">
        <v>14</v>
      </c>
      <c r="B18" s="2" t="s">
        <v>174</v>
      </c>
      <c r="C18" s="11" t="s">
        <v>175</v>
      </c>
      <c r="D18" s="28">
        <v>8</v>
      </c>
      <c r="E18" s="32" t="s">
        <v>27</v>
      </c>
      <c r="F18" s="37" t="s">
        <v>19</v>
      </c>
      <c r="G18" s="2">
        <v>7</v>
      </c>
      <c r="H18" s="2">
        <v>4</v>
      </c>
      <c r="I18" s="2">
        <v>5</v>
      </c>
      <c r="J18" s="2">
        <v>4</v>
      </c>
      <c r="K18" s="2">
        <v>0</v>
      </c>
      <c r="L18" s="2">
        <v>1</v>
      </c>
      <c r="M18" s="2">
        <v>0</v>
      </c>
      <c r="N18" s="2">
        <v>4</v>
      </c>
      <c r="O18" s="2">
        <v>6</v>
      </c>
      <c r="P18" s="2">
        <v>0</v>
      </c>
      <c r="Q18" s="2">
        <v>1</v>
      </c>
      <c r="R18" s="2">
        <v>0</v>
      </c>
      <c r="S18" s="8">
        <f t="shared" si="0"/>
        <v>32</v>
      </c>
      <c r="T18" s="5"/>
    </row>
    <row r="19" spans="1:20" ht="37.5" x14ac:dyDescent="0.25">
      <c r="A19" s="2">
        <v>15</v>
      </c>
      <c r="B19" s="2" t="s">
        <v>176</v>
      </c>
      <c r="C19" s="11" t="s">
        <v>177</v>
      </c>
      <c r="D19" s="28">
        <v>8</v>
      </c>
      <c r="E19" s="32" t="s">
        <v>27</v>
      </c>
      <c r="F19" s="37" t="s">
        <v>19</v>
      </c>
      <c r="G19" s="2">
        <v>4</v>
      </c>
      <c r="H19" s="2">
        <v>2</v>
      </c>
      <c r="I19" s="2">
        <v>3</v>
      </c>
      <c r="J19" s="2">
        <v>2</v>
      </c>
      <c r="K19" s="2">
        <v>0</v>
      </c>
      <c r="L19" s="2">
        <v>0</v>
      </c>
      <c r="M19" s="2">
        <v>0</v>
      </c>
      <c r="N19" s="2">
        <v>2</v>
      </c>
      <c r="O19" s="2">
        <v>5</v>
      </c>
      <c r="P19" s="2">
        <v>6</v>
      </c>
      <c r="Q19" s="2">
        <v>1</v>
      </c>
      <c r="R19" s="2">
        <v>0</v>
      </c>
      <c r="S19" s="8">
        <f t="shared" si="0"/>
        <v>25</v>
      </c>
      <c r="T19" s="5"/>
    </row>
    <row r="20" spans="1:20" ht="37.5" x14ac:dyDescent="0.25">
      <c r="A20" s="2">
        <v>16</v>
      </c>
      <c r="B20" s="2" t="s">
        <v>178</v>
      </c>
      <c r="C20" s="11" t="s">
        <v>179</v>
      </c>
      <c r="D20" s="28">
        <v>8</v>
      </c>
      <c r="E20" s="32" t="s">
        <v>27</v>
      </c>
      <c r="F20" s="37" t="s">
        <v>30</v>
      </c>
      <c r="G20" s="2">
        <v>3</v>
      </c>
      <c r="H20" s="2">
        <v>2</v>
      </c>
      <c r="I20" s="2">
        <v>5</v>
      </c>
      <c r="J20" s="2">
        <v>1</v>
      </c>
      <c r="K20" s="2">
        <v>0</v>
      </c>
      <c r="L20" s="2">
        <v>1</v>
      </c>
      <c r="M20" s="2">
        <v>0</v>
      </c>
      <c r="N20" s="2">
        <v>3</v>
      </c>
      <c r="O20" s="2">
        <v>3</v>
      </c>
      <c r="P20" s="2">
        <v>3</v>
      </c>
      <c r="Q20" s="2">
        <v>3</v>
      </c>
      <c r="R20" s="2">
        <v>1</v>
      </c>
      <c r="S20" s="8">
        <f t="shared" si="0"/>
        <v>25</v>
      </c>
      <c r="T20" s="5"/>
    </row>
    <row r="21" spans="1:20" ht="37.5" x14ac:dyDescent="0.25">
      <c r="A21" s="2">
        <v>17</v>
      </c>
      <c r="B21" s="2" t="s">
        <v>180</v>
      </c>
      <c r="C21" s="11" t="s">
        <v>181</v>
      </c>
      <c r="D21" s="28">
        <v>8</v>
      </c>
      <c r="E21" s="32" t="s">
        <v>27</v>
      </c>
      <c r="F21" s="37" t="s">
        <v>19</v>
      </c>
      <c r="G21" s="2">
        <v>5</v>
      </c>
      <c r="H21" s="2">
        <v>2</v>
      </c>
      <c r="I21" s="2">
        <v>5</v>
      </c>
      <c r="J21" s="2">
        <v>1</v>
      </c>
      <c r="K21" s="2">
        <v>0</v>
      </c>
      <c r="L21" s="2">
        <v>1</v>
      </c>
      <c r="M21" s="2">
        <v>0</v>
      </c>
      <c r="N21" s="2">
        <v>1</v>
      </c>
      <c r="O21" s="2">
        <v>1</v>
      </c>
      <c r="P21" s="2">
        <v>0</v>
      </c>
      <c r="Q21" s="2">
        <v>2</v>
      </c>
      <c r="R21" s="2">
        <v>0</v>
      </c>
      <c r="S21" s="8">
        <f t="shared" si="0"/>
        <v>18</v>
      </c>
      <c r="T21" s="3"/>
    </row>
    <row r="22" spans="1:20" ht="37.5" x14ac:dyDescent="0.25">
      <c r="A22" s="2">
        <v>18</v>
      </c>
      <c r="B22" s="2" t="s">
        <v>182</v>
      </c>
      <c r="C22" s="11" t="s">
        <v>183</v>
      </c>
      <c r="D22" s="28">
        <v>8</v>
      </c>
      <c r="E22" s="32" t="s">
        <v>26</v>
      </c>
      <c r="F22" s="34" t="s">
        <v>28</v>
      </c>
      <c r="G22" s="2">
        <v>6</v>
      </c>
      <c r="H22" s="2">
        <v>0</v>
      </c>
      <c r="I22" s="2">
        <v>4</v>
      </c>
      <c r="J22" s="2">
        <v>2</v>
      </c>
      <c r="K22" s="2">
        <v>0</v>
      </c>
      <c r="L22" s="2">
        <v>1</v>
      </c>
      <c r="M22" s="2">
        <v>0</v>
      </c>
      <c r="N22" s="2">
        <v>1</v>
      </c>
      <c r="O22" s="2">
        <v>0</v>
      </c>
      <c r="P22" s="2">
        <v>3</v>
      </c>
      <c r="Q22" s="2">
        <v>0</v>
      </c>
      <c r="R22" s="2">
        <v>0</v>
      </c>
      <c r="S22" s="8">
        <f t="shared" si="0"/>
        <v>17</v>
      </c>
      <c r="T22" s="3"/>
    </row>
    <row r="23" spans="1:20" ht="37.5" x14ac:dyDescent="0.25">
      <c r="A23" s="2">
        <v>19</v>
      </c>
      <c r="B23" s="2" t="s">
        <v>184</v>
      </c>
      <c r="C23" s="11" t="s">
        <v>185</v>
      </c>
      <c r="D23" s="28">
        <v>8</v>
      </c>
      <c r="E23" s="32" t="s">
        <v>186</v>
      </c>
      <c r="F23" s="34" t="s">
        <v>187</v>
      </c>
      <c r="G23" s="2">
        <v>3</v>
      </c>
      <c r="H23" s="2">
        <v>2</v>
      </c>
      <c r="I23" s="2">
        <v>5</v>
      </c>
      <c r="J23" s="2">
        <v>2</v>
      </c>
      <c r="K23" s="2">
        <v>2</v>
      </c>
      <c r="L23" s="2">
        <v>2</v>
      </c>
      <c r="M23" s="2">
        <v>0</v>
      </c>
      <c r="N23" s="2">
        <v>2</v>
      </c>
      <c r="O23" s="2">
        <v>4</v>
      </c>
      <c r="P23" s="2">
        <v>0</v>
      </c>
      <c r="Q23" s="2">
        <v>0</v>
      </c>
      <c r="R23" s="2">
        <v>0</v>
      </c>
      <c r="S23" s="8">
        <f t="shared" si="0"/>
        <v>22</v>
      </c>
      <c r="T23" s="3"/>
    </row>
    <row r="24" spans="1:20" ht="37.5" x14ac:dyDescent="0.25">
      <c r="A24" s="2">
        <v>20</v>
      </c>
      <c r="B24" s="2" t="s">
        <v>188</v>
      </c>
      <c r="C24" s="11" t="s">
        <v>189</v>
      </c>
      <c r="D24" s="28">
        <v>8</v>
      </c>
      <c r="E24" s="11" t="s">
        <v>89</v>
      </c>
      <c r="F24" s="34" t="s">
        <v>20</v>
      </c>
      <c r="G24" s="2">
        <v>7</v>
      </c>
      <c r="H24" s="2">
        <v>4</v>
      </c>
      <c r="I24" s="2">
        <v>5</v>
      </c>
      <c r="J24" s="2">
        <v>6</v>
      </c>
      <c r="K24" s="2">
        <v>0</v>
      </c>
      <c r="L24" s="2">
        <v>1</v>
      </c>
      <c r="M24" s="2">
        <v>0</v>
      </c>
      <c r="N24" s="2">
        <v>2</v>
      </c>
      <c r="O24" s="2">
        <v>2</v>
      </c>
      <c r="P24" s="2">
        <v>7</v>
      </c>
      <c r="Q24" s="2">
        <v>4</v>
      </c>
      <c r="R24" s="2">
        <v>0</v>
      </c>
      <c r="S24" s="8">
        <f t="shared" si="0"/>
        <v>38</v>
      </c>
      <c r="T24" s="3"/>
    </row>
    <row r="25" spans="1:20" ht="37.5" x14ac:dyDescent="0.25">
      <c r="A25" s="2">
        <v>21</v>
      </c>
      <c r="B25" s="2" t="s">
        <v>190</v>
      </c>
      <c r="C25" s="22" t="s">
        <v>191</v>
      </c>
      <c r="D25" s="28">
        <v>8</v>
      </c>
      <c r="E25" s="22" t="s">
        <v>93</v>
      </c>
      <c r="F25" s="34" t="s">
        <v>92</v>
      </c>
      <c r="G25" s="2">
        <v>6</v>
      </c>
      <c r="H25" s="2">
        <v>2</v>
      </c>
      <c r="I25" s="2">
        <v>5</v>
      </c>
      <c r="J25" s="2">
        <v>2</v>
      </c>
      <c r="K25" s="2">
        <v>0</v>
      </c>
      <c r="L25" s="2">
        <v>0</v>
      </c>
      <c r="M25" s="2">
        <v>0</v>
      </c>
      <c r="N25" s="2">
        <v>1</v>
      </c>
      <c r="O25" s="2">
        <v>3</v>
      </c>
      <c r="P25" s="2">
        <v>3</v>
      </c>
      <c r="Q25" s="2">
        <v>0</v>
      </c>
      <c r="R25" s="2">
        <v>0</v>
      </c>
      <c r="S25" s="8">
        <f t="shared" si="0"/>
        <v>22</v>
      </c>
      <c r="T25" s="3"/>
    </row>
    <row r="26" spans="1:20" ht="37.5" x14ac:dyDescent="0.25">
      <c r="A26" s="2">
        <v>22</v>
      </c>
      <c r="B26" s="2" t="s">
        <v>192</v>
      </c>
      <c r="C26" s="11" t="s">
        <v>193</v>
      </c>
      <c r="D26" s="28">
        <v>8</v>
      </c>
      <c r="E26" s="11" t="s">
        <v>93</v>
      </c>
      <c r="F26" s="34" t="s">
        <v>92</v>
      </c>
      <c r="G26" s="2">
        <v>5</v>
      </c>
      <c r="H26" s="2">
        <v>3</v>
      </c>
      <c r="I26" s="2">
        <v>5</v>
      </c>
      <c r="J26" s="2">
        <v>2</v>
      </c>
      <c r="K26" s="2">
        <v>0</v>
      </c>
      <c r="L26" s="2">
        <v>1</v>
      </c>
      <c r="M26" s="2">
        <v>1</v>
      </c>
      <c r="N26" s="2">
        <v>0</v>
      </c>
      <c r="O26" s="2">
        <v>5</v>
      </c>
      <c r="P26" s="2">
        <v>7</v>
      </c>
      <c r="Q26" s="2">
        <v>1</v>
      </c>
      <c r="R26" s="2">
        <v>0</v>
      </c>
      <c r="S26" s="8">
        <f t="shared" si="0"/>
        <v>30</v>
      </c>
      <c r="T26" s="3"/>
    </row>
    <row r="27" spans="1:20" ht="37.5" x14ac:dyDescent="0.25">
      <c r="A27" s="2">
        <v>23</v>
      </c>
      <c r="B27" s="2" t="s">
        <v>194</v>
      </c>
      <c r="C27" s="11" t="s">
        <v>195</v>
      </c>
      <c r="D27" s="28">
        <v>8</v>
      </c>
      <c r="E27" s="11" t="s">
        <v>32</v>
      </c>
      <c r="F27" s="34" t="s">
        <v>18</v>
      </c>
      <c r="G27" s="2">
        <v>7</v>
      </c>
      <c r="H27" s="2">
        <v>0</v>
      </c>
      <c r="I27" s="2">
        <v>1</v>
      </c>
      <c r="J27" s="2">
        <v>4</v>
      </c>
      <c r="K27" s="2">
        <v>0</v>
      </c>
      <c r="L27" s="2">
        <v>1</v>
      </c>
      <c r="M27" s="2">
        <v>4</v>
      </c>
      <c r="N27" s="2">
        <v>3</v>
      </c>
      <c r="O27" s="2">
        <v>6</v>
      </c>
      <c r="P27" s="2">
        <v>5</v>
      </c>
      <c r="Q27" s="2">
        <v>1</v>
      </c>
      <c r="R27" s="2">
        <v>0</v>
      </c>
      <c r="S27" s="8">
        <f t="shared" si="0"/>
        <v>32</v>
      </c>
      <c r="T27" s="3"/>
    </row>
    <row r="28" spans="1:20" ht="37.5" x14ac:dyDescent="0.25">
      <c r="A28" s="2">
        <v>24</v>
      </c>
      <c r="B28" s="2" t="s">
        <v>196</v>
      </c>
      <c r="C28" s="11" t="s">
        <v>197</v>
      </c>
      <c r="D28" s="28">
        <v>8</v>
      </c>
      <c r="E28" s="11" t="s">
        <v>32</v>
      </c>
      <c r="F28" s="34" t="s">
        <v>18</v>
      </c>
      <c r="G28" s="2">
        <v>4</v>
      </c>
      <c r="H28" s="2">
        <v>4</v>
      </c>
      <c r="I28" s="2">
        <v>5</v>
      </c>
      <c r="J28" s="2">
        <v>2</v>
      </c>
      <c r="K28" s="2">
        <v>0</v>
      </c>
      <c r="L28" s="2">
        <v>2</v>
      </c>
      <c r="M28" s="2">
        <v>0</v>
      </c>
      <c r="N28" s="2">
        <v>2</v>
      </c>
      <c r="O28" s="2">
        <v>4</v>
      </c>
      <c r="P28" s="2">
        <v>5</v>
      </c>
      <c r="Q28" s="2">
        <v>5</v>
      </c>
      <c r="R28" s="2">
        <v>0</v>
      </c>
      <c r="S28" s="8">
        <f t="shared" si="0"/>
        <v>33</v>
      </c>
      <c r="T28" s="9"/>
    </row>
    <row r="29" spans="1:20" ht="37.5" x14ac:dyDescent="0.25">
      <c r="A29" s="2">
        <v>25</v>
      </c>
      <c r="B29" s="2" t="s">
        <v>198</v>
      </c>
      <c r="C29" s="11" t="s">
        <v>199</v>
      </c>
      <c r="D29" s="28">
        <v>8</v>
      </c>
      <c r="E29" s="11" t="s">
        <v>32</v>
      </c>
      <c r="F29" s="34" t="s">
        <v>18</v>
      </c>
      <c r="G29" s="2">
        <v>5</v>
      </c>
      <c r="H29" s="2">
        <v>0</v>
      </c>
      <c r="I29" s="2">
        <v>4</v>
      </c>
      <c r="J29" s="2">
        <v>2</v>
      </c>
      <c r="K29" s="2">
        <v>0</v>
      </c>
      <c r="L29" s="2">
        <v>1</v>
      </c>
      <c r="M29" s="2">
        <v>0</v>
      </c>
      <c r="N29" s="2">
        <v>0</v>
      </c>
      <c r="O29" s="2">
        <v>4</v>
      </c>
      <c r="P29" s="2">
        <v>0</v>
      </c>
      <c r="Q29" s="2">
        <v>0</v>
      </c>
      <c r="R29" s="2">
        <v>0</v>
      </c>
      <c r="S29" s="8">
        <f t="shared" si="0"/>
        <v>16</v>
      </c>
      <c r="T29" s="9"/>
    </row>
    <row r="30" spans="1:20" ht="37.5" x14ac:dyDescent="0.25">
      <c r="A30" s="2">
        <v>26</v>
      </c>
      <c r="B30" s="2" t="s">
        <v>200</v>
      </c>
      <c r="C30" s="11" t="s">
        <v>201</v>
      </c>
      <c r="D30" s="28">
        <v>8</v>
      </c>
      <c r="E30" s="11" t="s">
        <v>33</v>
      </c>
      <c r="F30" s="34" t="s">
        <v>202</v>
      </c>
      <c r="G30" s="2">
        <v>7</v>
      </c>
      <c r="H30" s="2">
        <v>1</v>
      </c>
      <c r="I30" s="2">
        <v>4</v>
      </c>
      <c r="J30" s="2">
        <v>2</v>
      </c>
      <c r="K30" s="2">
        <v>0</v>
      </c>
      <c r="L30" s="2">
        <v>1</v>
      </c>
      <c r="M30" s="2">
        <v>0</v>
      </c>
      <c r="N30" s="2">
        <v>2</v>
      </c>
      <c r="O30" s="2">
        <v>4</v>
      </c>
      <c r="P30" s="2">
        <v>3</v>
      </c>
      <c r="Q30" s="2">
        <v>5</v>
      </c>
      <c r="R30" s="2">
        <v>0</v>
      </c>
      <c r="S30" s="8">
        <f t="shared" si="0"/>
        <v>29</v>
      </c>
      <c r="T30" s="3"/>
    </row>
    <row r="31" spans="1:20" ht="37.5" x14ac:dyDescent="0.25">
      <c r="A31" s="2">
        <v>27</v>
      </c>
      <c r="B31" s="2" t="s">
        <v>203</v>
      </c>
      <c r="C31" s="11" t="s">
        <v>204</v>
      </c>
      <c r="D31" s="28">
        <v>8</v>
      </c>
      <c r="E31" s="11" t="s">
        <v>33</v>
      </c>
      <c r="F31" s="32" t="s">
        <v>202</v>
      </c>
      <c r="G31" s="2">
        <v>6</v>
      </c>
      <c r="H31" s="2">
        <v>0</v>
      </c>
      <c r="I31" s="2">
        <v>5</v>
      </c>
      <c r="J31" s="2">
        <v>3</v>
      </c>
      <c r="K31" s="2">
        <v>0</v>
      </c>
      <c r="L31" s="2">
        <v>1</v>
      </c>
      <c r="M31" s="2">
        <v>4</v>
      </c>
      <c r="N31" s="2">
        <v>0</v>
      </c>
      <c r="O31" s="2">
        <v>3</v>
      </c>
      <c r="P31" s="2">
        <v>10</v>
      </c>
      <c r="Q31" s="2">
        <v>4</v>
      </c>
      <c r="R31" s="2">
        <v>0</v>
      </c>
      <c r="S31" s="8">
        <f t="shared" si="0"/>
        <v>36</v>
      </c>
      <c r="T31" s="3"/>
    </row>
    <row r="32" spans="1:20" ht="37.5" x14ac:dyDescent="0.25">
      <c r="A32" s="2">
        <v>28</v>
      </c>
      <c r="B32" s="2" t="s">
        <v>205</v>
      </c>
      <c r="C32" s="11" t="s">
        <v>206</v>
      </c>
      <c r="D32" s="28">
        <v>8</v>
      </c>
      <c r="E32" s="11" t="s">
        <v>33</v>
      </c>
      <c r="F32" s="34" t="s">
        <v>202</v>
      </c>
      <c r="G32" s="2">
        <v>6</v>
      </c>
      <c r="H32" s="2">
        <v>3</v>
      </c>
      <c r="I32" s="2">
        <v>5</v>
      </c>
      <c r="J32" s="2">
        <v>5</v>
      </c>
      <c r="K32" s="2">
        <v>0</v>
      </c>
      <c r="L32" s="2">
        <v>1</v>
      </c>
      <c r="M32" s="2">
        <v>0</v>
      </c>
      <c r="N32" s="2">
        <v>3</v>
      </c>
      <c r="O32" s="2">
        <v>4</v>
      </c>
      <c r="P32" s="2">
        <v>9</v>
      </c>
      <c r="Q32" s="2">
        <v>0</v>
      </c>
      <c r="R32" s="2">
        <v>0</v>
      </c>
      <c r="S32" s="8">
        <f t="shared" si="0"/>
        <v>36</v>
      </c>
      <c r="T32" s="3"/>
    </row>
    <row r="33" spans="1:20" ht="37.5" x14ac:dyDescent="0.25">
      <c r="A33" s="2">
        <v>29</v>
      </c>
      <c r="B33" s="2" t="s">
        <v>207</v>
      </c>
      <c r="C33" s="11" t="s">
        <v>208</v>
      </c>
      <c r="D33" s="28">
        <v>8</v>
      </c>
      <c r="E33" s="11" t="s">
        <v>33</v>
      </c>
      <c r="F33" s="34" t="s">
        <v>202</v>
      </c>
      <c r="G33" s="2">
        <v>5</v>
      </c>
      <c r="H33" s="2">
        <v>2</v>
      </c>
      <c r="I33" s="2">
        <v>3</v>
      </c>
      <c r="J33" s="2">
        <v>2</v>
      </c>
      <c r="K33" s="2">
        <v>0</v>
      </c>
      <c r="L33" s="2">
        <v>1</v>
      </c>
      <c r="M33" s="2">
        <v>0</v>
      </c>
      <c r="N33" s="2">
        <v>4</v>
      </c>
      <c r="O33" s="2">
        <v>5</v>
      </c>
      <c r="P33" s="2">
        <v>0</v>
      </c>
      <c r="Q33" s="2">
        <v>2</v>
      </c>
      <c r="R33" s="2">
        <v>0</v>
      </c>
      <c r="S33" s="8">
        <f t="shared" si="0"/>
        <v>24</v>
      </c>
      <c r="T33" s="3"/>
    </row>
    <row r="34" spans="1:20" ht="37.5" x14ac:dyDescent="0.25">
      <c r="A34" s="2">
        <v>30</v>
      </c>
      <c r="B34" s="2" t="s">
        <v>209</v>
      </c>
      <c r="C34" s="11" t="s">
        <v>210</v>
      </c>
      <c r="D34" s="28">
        <v>8</v>
      </c>
      <c r="E34" s="11" t="s">
        <v>33</v>
      </c>
      <c r="F34" s="34" t="s">
        <v>202</v>
      </c>
      <c r="G34" s="2">
        <v>2</v>
      </c>
      <c r="H34" s="2">
        <v>2</v>
      </c>
      <c r="I34" s="2">
        <v>5</v>
      </c>
      <c r="J34" s="2">
        <v>3</v>
      </c>
      <c r="K34" s="2">
        <v>0</v>
      </c>
      <c r="L34" s="2">
        <v>1</v>
      </c>
      <c r="M34" s="2">
        <v>0</v>
      </c>
      <c r="N34" s="2">
        <v>3</v>
      </c>
      <c r="O34" s="2">
        <v>1</v>
      </c>
      <c r="P34" s="2">
        <v>5</v>
      </c>
      <c r="Q34" s="2">
        <v>3</v>
      </c>
      <c r="R34" s="2">
        <v>0</v>
      </c>
      <c r="S34" s="8">
        <f t="shared" si="0"/>
        <v>25</v>
      </c>
      <c r="T34" s="3"/>
    </row>
    <row r="35" spans="1:20" ht="37.5" x14ac:dyDescent="0.25">
      <c r="A35" s="2">
        <v>31</v>
      </c>
      <c r="B35" s="2" t="s">
        <v>211</v>
      </c>
      <c r="C35" s="11" t="s">
        <v>212</v>
      </c>
      <c r="D35" s="28">
        <v>8</v>
      </c>
      <c r="E35" s="11" t="s">
        <v>33</v>
      </c>
      <c r="F35" s="34" t="s">
        <v>202</v>
      </c>
      <c r="G35" s="2">
        <v>5</v>
      </c>
      <c r="H35" s="2">
        <v>3</v>
      </c>
      <c r="I35" s="2">
        <v>4</v>
      </c>
      <c r="J35" s="2">
        <v>0</v>
      </c>
      <c r="K35" s="2">
        <v>0</v>
      </c>
      <c r="L35" s="2">
        <v>1</v>
      </c>
      <c r="M35" s="2">
        <v>0</v>
      </c>
      <c r="N35" s="2">
        <v>4</v>
      </c>
      <c r="O35" s="2">
        <v>3</v>
      </c>
      <c r="P35" s="2">
        <v>0</v>
      </c>
      <c r="Q35" s="2">
        <v>0</v>
      </c>
      <c r="R35" s="2">
        <v>0</v>
      </c>
      <c r="S35" s="8">
        <f t="shared" si="0"/>
        <v>20</v>
      </c>
      <c r="T35" s="3"/>
    </row>
    <row r="36" spans="1:20" ht="37.5" x14ac:dyDescent="0.25">
      <c r="A36" s="2">
        <v>32</v>
      </c>
      <c r="B36" s="2" t="s">
        <v>213</v>
      </c>
      <c r="C36" s="11" t="s">
        <v>214</v>
      </c>
      <c r="D36" s="28">
        <v>8</v>
      </c>
      <c r="E36" s="11" t="s">
        <v>33</v>
      </c>
      <c r="F36" s="34" t="s">
        <v>202</v>
      </c>
      <c r="G36" s="2">
        <v>5</v>
      </c>
      <c r="H36" s="2">
        <v>1</v>
      </c>
      <c r="I36" s="2">
        <v>4</v>
      </c>
      <c r="J36" s="2">
        <v>3</v>
      </c>
      <c r="K36" s="2">
        <v>0</v>
      </c>
      <c r="L36" s="2">
        <v>1</v>
      </c>
      <c r="M36" s="2">
        <v>0</v>
      </c>
      <c r="N36" s="2">
        <v>2</v>
      </c>
      <c r="O36" s="2">
        <v>5</v>
      </c>
      <c r="P36" s="2">
        <v>6</v>
      </c>
      <c r="Q36" s="2">
        <v>4</v>
      </c>
      <c r="R36" s="2">
        <v>0</v>
      </c>
      <c r="S36" s="8">
        <f t="shared" si="0"/>
        <v>31</v>
      </c>
      <c r="T36" s="3"/>
    </row>
    <row r="37" spans="1:20" ht="37.5" x14ac:dyDescent="0.25">
      <c r="A37" s="2">
        <v>33</v>
      </c>
      <c r="B37" s="2" t="s">
        <v>215</v>
      </c>
      <c r="C37" s="11" t="s">
        <v>216</v>
      </c>
      <c r="D37" s="28">
        <v>8</v>
      </c>
      <c r="E37" s="11" t="s">
        <v>33</v>
      </c>
      <c r="F37" s="32" t="s">
        <v>202</v>
      </c>
      <c r="G37" s="2">
        <v>5</v>
      </c>
      <c r="H37" s="2">
        <v>1</v>
      </c>
      <c r="I37" s="2">
        <v>5</v>
      </c>
      <c r="J37" s="2">
        <v>2</v>
      </c>
      <c r="K37" s="2">
        <v>0</v>
      </c>
      <c r="L37" s="2">
        <v>1</v>
      </c>
      <c r="M37" s="2">
        <v>0</v>
      </c>
      <c r="N37" s="2">
        <v>1</v>
      </c>
      <c r="O37" s="2">
        <v>0</v>
      </c>
      <c r="P37" s="2">
        <v>0</v>
      </c>
      <c r="Q37" s="2">
        <v>2</v>
      </c>
      <c r="R37" s="2">
        <v>0</v>
      </c>
      <c r="S37" s="8">
        <f t="shared" si="0"/>
        <v>17</v>
      </c>
      <c r="T37" s="3"/>
    </row>
    <row r="38" spans="1:20" ht="37.5" x14ac:dyDescent="0.25">
      <c r="A38" s="2">
        <v>34</v>
      </c>
      <c r="B38" s="2" t="s">
        <v>217</v>
      </c>
      <c r="C38" s="11" t="s">
        <v>218</v>
      </c>
      <c r="D38" s="28">
        <v>8</v>
      </c>
      <c r="E38" s="11" t="s">
        <v>31</v>
      </c>
      <c r="F38" s="34" t="s">
        <v>219</v>
      </c>
      <c r="G38" s="2">
        <v>8</v>
      </c>
      <c r="H38" s="2">
        <v>3</v>
      </c>
      <c r="I38" s="2">
        <v>5</v>
      </c>
      <c r="J38" s="2">
        <v>5</v>
      </c>
      <c r="K38" s="2">
        <v>0</v>
      </c>
      <c r="L38" s="2">
        <v>0</v>
      </c>
      <c r="M38" s="2">
        <v>4</v>
      </c>
      <c r="N38" s="2">
        <v>3</v>
      </c>
      <c r="O38" s="2">
        <v>6</v>
      </c>
      <c r="P38" s="2">
        <v>13</v>
      </c>
      <c r="Q38" s="2">
        <v>2</v>
      </c>
      <c r="R38" s="2">
        <v>0</v>
      </c>
      <c r="S38" s="8">
        <f t="shared" si="0"/>
        <v>49</v>
      </c>
      <c r="T38" s="9">
        <v>1</v>
      </c>
    </row>
    <row r="39" spans="1:20" ht="37.5" x14ac:dyDescent="0.25">
      <c r="A39" s="2">
        <v>35</v>
      </c>
      <c r="B39" s="2" t="s">
        <v>220</v>
      </c>
      <c r="C39" s="11" t="s">
        <v>221</v>
      </c>
      <c r="D39" s="28">
        <v>8</v>
      </c>
      <c r="E39" s="11" t="s">
        <v>31</v>
      </c>
      <c r="F39" s="34" t="s">
        <v>219</v>
      </c>
      <c r="G39" s="2">
        <v>6</v>
      </c>
      <c r="H39" s="2">
        <v>0</v>
      </c>
      <c r="I39" s="2">
        <v>5</v>
      </c>
      <c r="J39" s="2">
        <v>4</v>
      </c>
      <c r="K39" s="2">
        <v>0</v>
      </c>
      <c r="L39" s="2">
        <v>0</v>
      </c>
      <c r="M39" s="2">
        <v>0</v>
      </c>
      <c r="N39" s="2">
        <v>1</v>
      </c>
      <c r="O39" s="2">
        <v>5</v>
      </c>
      <c r="P39" s="2">
        <v>9</v>
      </c>
      <c r="Q39" s="2">
        <v>1</v>
      </c>
      <c r="R39" s="2">
        <v>0</v>
      </c>
      <c r="S39" s="8">
        <f t="shared" si="0"/>
        <v>31</v>
      </c>
      <c r="T39" s="3"/>
    </row>
    <row r="40" spans="1:20" ht="37.5" x14ac:dyDescent="0.25">
      <c r="A40" s="2">
        <v>36</v>
      </c>
      <c r="B40" s="2" t="s">
        <v>222</v>
      </c>
      <c r="C40" s="11" t="s">
        <v>223</v>
      </c>
      <c r="D40" s="28">
        <v>8</v>
      </c>
      <c r="E40" s="11" t="s">
        <v>31</v>
      </c>
      <c r="F40" s="34" t="s">
        <v>219</v>
      </c>
      <c r="G40" s="2">
        <v>5</v>
      </c>
      <c r="H40" s="2">
        <v>3</v>
      </c>
      <c r="I40" s="2">
        <v>5</v>
      </c>
      <c r="J40" s="2">
        <v>3</v>
      </c>
      <c r="K40" s="2">
        <v>1</v>
      </c>
      <c r="L40" s="2">
        <v>1</v>
      </c>
      <c r="M40" s="2">
        <v>1</v>
      </c>
      <c r="N40" s="2">
        <v>1</v>
      </c>
      <c r="O40" s="2">
        <v>4</v>
      </c>
      <c r="P40" s="2">
        <v>6</v>
      </c>
      <c r="Q40" s="2">
        <v>1</v>
      </c>
      <c r="R40" s="2">
        <v>0</v>
      </c>
      <c r="S40" s="8">
        <f t="shared" si="0"/>
        <v>31</v>
      </c>
      <c r="T40" s="3"/>
    </row>
    <row r="41" spans="1:20" ht="37.5" x14ac:dyDescent="0.25">
      <c r="A41" s="2">
        <v>37</v>
      </c>
      <c r="B41" s="2" t="s">
        <v>224</v>
      </c>
      <c r="C41" s="11" t="s">
        <v>225</v>
      </c>
      <c r="D41" s="28">
        <v>8</v>
      </c>
      <c r="E41" s="11" t="s">
        <v>31</v>
      </c>
      <c r="F41" s="34" t="s">
        <v>219</v>
      </c>
      <c r="G41" s="2">
        <v>4</v>
      </c>
      <c r="H41" s="2">
        <v>0</v>
      </c>
      <c r="I41" s="2">
        <v>4</v>
      </c>
      <c r="J41" s="2">
        <v>1</v>
      </c>
      <c r="K41" s="2">
        <v>0</v>
      </c>
      <c r="L41" s="2">
        <v>0</v>
      </c>
      <c r="M41" s="2">
        <v>0</v>
      </c>
      <c r="N41" s="2">
        <v>0</v>
      </c>
      <c r="O41" s="2">
        <v>3</v>
      </c>
      <c r="P41" s="2">
        <v>1</v>
      </c>
      <c r="Q41" s="2">
        <v>2</v>
      </c>
      <c r="R41" s="2">
        <v>0</v>
      </c>
      <c r="S41" s="8">
        <f t="shared" si="0"/>
        <v>15</v>
      </c>
      <c r="T41" s="3"/>
    </row>
    <row r="42" spans="1:20" ht="37.5" x14ac:dyDescent="0.25">
      <c r="A42" s="2">
        <v>38</v>
      </c>
      <c r="B42" s="2" t="s">
        <v>226</v>
      </c>
      <c r="C42" s="11" t="s">
        <v>227</v>
      </c>
      <c r="D42" s="28">
        <v>8</v>
      </c>
      <c r="E42" s="11" t="s">
        <v>31</v>
      </c>
      <c r="F42" s="34" t="s">
        <v>219</v>
      </c>
      <c r="G42" s="2">
        <v>5</v>
      </c>
      <c r="H42" s="2">
        <v>3</v>
      </c>
      <c r="I42" s="2">
        <v>3</v>
      </c>
      <c r="J42" s="2">
        <v>0</v>
      </c>
      <c r="K42" s="2">
        <v>0</v>
      </c>
      <c r="L42" s="2">
        <v>1</v>
      </c>
      <c r="M42" s="2">
        <v>0</v>
      </c>
      <c r="N42" s="2">
        <v>2</v>
      </c>
      <c r="O42" s="2">
        <v>1</v>
      </c>
      <c r="P42" s="2">
        <v>0</v>
      </c>
      <c r="Q42" s="2">
        <v>1</v>
      </c>
      <c r="R42" s="2">
        <v>0</v>
      </c>
      <c r="S42" s="8">
        <f t="shared" si="0"/>
        <v>16</v>
      </c>
      <c r="T42" s="3"/>
    </row>
    <row r="43" spans="1:20" ht="37.5" x14ac:dyDescent="0.25">
      <c r="A43" s="2">
        <v>39</v>
      </c>
      <c r="B43" s="2" t="s">
        <v>228</v>
      </c>
      <c r="C43" s="11" t="s">
        <v>229</v>
      </c>
      <c r="D43" s="28">
        <v>8</v>
      </c>
      <c r="E43" s="11" t="s">
        <v>31</v>
      </c>
      <c r="F43" s="34" t="s">
        <v>219</v>
      </c>
      <c r="G43" s="2">
        <v>5</v>
      </c>
      <c r="H43" s="2">
        <v>3</v>
      </c>
      <c r="I43" s="2">
        <v>4</v>
      </c>
      <c r="J43" s="2">
        <v>4</v>
      </c>
      <c r="K43" s="2">
        <v>0</v>
      </c>
      <c r="L43" s="2">
        <v>1</v>
      </c>
      <c r="M43" s="2">
        <v>0</v>
      </c>
      <c r="N43" s="2">
        <v>3</v>
      </c>
      <c r="O43" s="2">
        <v>4</v>
      </c>
      <c r="P43" s="2">
        <v>7</v>
      </c>
      <c r="Q43" s="2">
        <v>7</v>
      </c>
      <c r="R43" s="2">
        <v>0</v>
      </c>
      <c r="S43" s="8">
        <f t="shared" si="0"/>
        <v>38</v>
      </c>
      <c r="T43" s="3"/>
    </row>
    <row r="44" spans="1:20" ht="37.5" x14ac:dyDescent="0.25">
      <c r="A44" s="2">
        <v>40</v>
      </c>
      <c r="B44" s="2" t="s">
        <v>230</v>
      </c>
      <c r="C44" s="11" t="s">
        <v>231</v>
      </c>
      <c r="D44" s="28">
        <v>8</v>
      </c>
      <c r="E44" s="11" t="s">
        <v>34</v>
      </c>
      <c r="F44" s="34" t="s">
        <v>232</v>
      </c>
      <c r="G44" s="2">
        <v>6</v>
      </c>
      <c r="H44" s="2">
        <v>5</v>
      </c>
      <c r="I44" s="2">
        <v>4</v>
      </c>
      <c r="J44" s="2">
        <v>3</v>
      </c>
      <c r="K44" s="2">
        <v>0</v>
      </c>
      <c r="L44" s="2">
        <v>0</v>
      </c>
      <c r="M44" s="2">
        <v>0</v>
      </c>
      <c r="N44" s="2">
        <v>2</v>
      </c>
      <c r="O44" s="2">
        <v>3</v>
      </c>
      <c r="P44" s="2">
        <v>4</v>
      </c>
      <c r="Q44" s="2">
        <v>0</v>
      </c>
      <c r="R44" s="2">
        <v>0</v>
      </c>
      <c r="S44" s="8">
        <f t="shared" si="0"/>
        <v>27</v>
      </c>
      <c r="T44" s="3"/>
    </row>
    <row r="45" spans="1:20" ht="37.5" x14ac:dyDescent="0.25">
      <c r="A45" s="2">
        <v>41</v>
      </c>
      <c r="B45" s="2" t="s">
        <v>233</v>
      </c>
      <c r="C45" s="11" t="s">
        <v>234</v>
      </c>
      <c r="D45" s="28">
        <v>8</v>
      </c>
      <c r="E45" s="11" t="s">
        <v>34</v>
      </c>
      <c r="F45" s="34" t="s">
        <v>232</v>
      </c>
      <c r="G45" s="2">
        <v>9</v>
      </c>
      <c r="H45" s="2">
        <v>2</v>
      </c>
      <c r="I45" s="2">
        <v>4</v>
      </c>
      <c r="J45" s="2">
        <v>5</v>
      </c>
      <c r="K45" s="2">
        <v>0</v>
      </c>
      <c r="L45" s="2">
        <v>2</v>
      </c>
      <c r="M45" s="2">
        <v>4</v>
      </c>
      <c r="N45" s="2">
        <v>0</v>
      </c>
      <c r="O45" s="2">
        <v>5</v>
      </c>
      <c r="P45" s="2">
        <v>11</v>
      </c>
      <c r="Q45" s="2">
        <v>2</v>
      </c>
      <c r="R45" s="2">
        <v>0</v>
      </c>
      <c r="S45" s="8">
        <f t="shared" si="0"/>
        <v>44</v>
      </c>
      <c r="T45" s="9">
        <v>3</v>
      </c>
    </row>
    <row r="46" spans="1:20" ht="37.5" x14ac:dyDescent="0.25">
      <c r="A46" s="2">
        <v>42</v>
      </c>
      <c r="B46" s="2" t="s">
        <v>235</v>
      </c>
      <c r="C46" s="11" t="s">
        <v>236</v>
      </c>
      <c r="D46" s="28">
        <v>8</v>
      </c>
      <c r="E46" s="11" t="s">
        <v>34</v>
      </c>
      <c r="F46" s="34" t="s">
        <v>232</v>
      </c>
      <c r="G46" s="2">
        <v>5</v>
      </c>
      <c r="H46" s="2">
        <v>1</v>
      </c>
      <c r="I46" s="2">
        <v>5</v>
      </c>
      <c r="J46" s="2">
        <v>2</v>
      </c>
      <c r="K46" s="2">
        <v>0</v>
      </c>
      <c r="L46" s="2">
        <v>1</v>
      </c>
      <c r="M46" s="2">
        <v>0</v>
      </c>
      <c r="N46" s="2">
        <v>1</v>
      </c>
      <c r="O46" s="2">
        <v>4</v>
      </c>
      <c r="P46" s="2">
        <v>3</v>
      </c>
      <c r="Q46" s="2">
        <v>2</v>
      </c>
      <c r="R46" s="2">
        <v>0</v>
      </c>
      <c r="S46" s="8">
        <f t="shared" si="0"/>
        <v>24</v>
      </c>
      <c r="T46" s="3"/>
    </row>
    <row r="47" spans="1:20" ht="37.5" x14ac:dyDescent="0.25">
      <c r="A47" s="2">
        <v>43</v>
      </c>
      <c r="B47" s="2" t="s">
        <v>237</v>
      </c>
      <c r="C47" s="11" t="s">
        <v>238</v>
      </c>
      <c r="D47" s="28">
        <v>8</v>
      </c>
      <c r="E47" s="11" t="s">
        <v>34</v>
      </c>
      <c r="F47" s="34" t="s">
        <v>232</v>
      </c>
      <c r="G47" s="2">
        <v>4</v>
      </c>
      <c r="H47" s="2">
        <v>1</v>
      </c>
      <c r="I47" s="2">
        <v>5</v>
      </c>
      <c r="J47" s="2">
        <v>2</v>
      </c>
      <c r="K47" s="2">
        <v>2</v>
      </c>
      <c r="L47" s="2">
        <v>1</v>
      </c>
      <c r="M47" s="2">
        <v>0</v>
      </c>
      <c r="N47" s="2">
        <v>0</v>
      </c>
      <c r="O47" s="2">
        <v>0</v>
      </c>
      <c r="P47" s="2">
        <v>0</v>
      </c>
      <c r="Q47" s="2">
        <v>4</v>
      </c>
      <c r="R47" s="2">
        <v>0</v>
      </c>
      <c r="S47" s="8">
        <f t="shared" si="0"/>
        <v>19</v>
      </c>
      <c r="T47" s="3"/>
    </row>
    <row r="48" spans="1:20" ht="37.5" x14ac:dyDescent="0.25">
      <c r="A48" s="2">
        <v>44</v>
      </c>
      <c r="B48" s="2" t="s">
        <v>239</v>
      </c>
      <c r="C48" s="11" t="s">
        <v>240</v>
      </c>
      <c r="D48" s="28">
        <v>8</v>
      </c>
      <c r="E48" s="11" t="s">
        <v>34</v>
      </c>
      <c r="F48" s="34" t="s">
        <v>232</v>
      </c>
      <c r="G48" s="2">
        <v>6</v>
      </c>
      <c r="H48" s="2">
        <v>3</v>
      </c>
      <c r="I48" s="2">
        <v>4</v>
      </c>
      <c r="J48" s="2">
        <v>4</v>
      </c>
      <c r="K48" s="2">
        <v>0</v>
      </c>
      <c r="L48" s="2">
        <v>1</v>
      </c>
      <c r="M48" s="2">
        <v>4</v>
      </c>
      <c r="N48" s="2">
        <v>3</v>
      </c>
      <c r="O48" s="2">
        <v>6</v>
      </c>
      <c r="P48" s="2">
        <v>11</v>
      </c>
      <c r="Q48" s="2">
        <v>4</v>
      </c>
      <c r="R48" s="2">
        <v>0</v>
      </c>
      <c r="S48" s="8">
        <f t="shared" si="0"/>
        <v>46</v>
      </c>
      <c r="T48" s="9">
        <v>2</v>
      </c>
    </row>
    <row r="49" spans="1:20" ht="37.5" x14ac:dyDescent="0.25">
      <c r="A49" s="2">
        <v>45</v>
      </c>
      <c r="B49" s="2" t="s">
        <v>241</v>
      </c>
      <c r="C49" s="11" t="s">
        <v>242</v>
      </c>
      <c r="D49" s="28">
        <v>8</v>
      </c>
      <c r="E49" s="11" t="s">
        <v>34</v>
      </c>
      <c r="F49" s="34" t="s">
        <v>232</v>
      </c>
      <c r="G49" s="2">
        <v>8</v>
      </c>
      <c r="H49" s="2">
        <v>0</v>
      </c>
      <c r="I49" s="2">
        <v>4</v>
      </c>
      <c r="J49" s="2">
        <v>6</v>
      </c>
      <c r="K49" s="2">
        <v>0</v>
      </c>
      <c r="L49" s="2">
        <v>1</v>
      </c>
      <c r="M49" s="2">
        <v>0</v>
      </c>
      <c r="N49" s="2">
        <v>2</v>
      </c>
      <c r="O49" s="2">
        <v>4</v>
      </c>
      <c r="P49" s="2">
        <v>0</v>
      </c>
      <c r="Q49" s="2">
        <v>0</v>
      </c>
      <c r="R49" s="2">
        <v>0</v>
      </c>
      <c r="S49" s="8">
        <f t="shared" si="0"/>
        <v>25</v>
      </c>
      <c r="T49" s="3"/>
    </row>
    <row r="50" spans="1:20" ht="37.5" x14ac:dyDescent="0.25">
      <c r="A50" s="2">
        <v>46</v>
      </c>
      <c r="B50" s="2" t="s">
        <v>243</v>
      </c>
      <c r="C50" s="11" t="s">
        <v>244</v>
      </c>
      <c r="D50" s="28">
        <v>8</v>
      </c>
      <c r="E50" s="32" t="s">
        <v>245</v>
      </c>
      <c r="F50" s="34" t="s">
        <v>97</v>
      </c>
      <c r="G50" s="2">
        <v>6</v>
      </c>
      <c r="H50" s="2">
        <v>1</v>
      </c>
      <c r="I50" s="2">
        <v>5</v>
      </c>
      <c r="J50" s="2">
        <v>2</v>
      </c>
      <c r="K50" s="2">
        <v>0</v>
      </c>
      <c r="L50" s="2">
        <v>1</v>
      </c>
      <c r="M50" s="2">
        <v>0</v>
      </c>
      <c r="N50" s="2">
        <v>0</v>
      </c>
      <c r="O50" s="2">
        <v>3</v>
      </c>
      <c r="P50" s="2">
        <v>4</v>
      </c>
      <c r="Q50" s="2">
        <v>0</v>
      </c>
      <c r="R50" s="2">
        <v>0</v>
      </c>
      <c r="S50" s="8">
        <f t="shared" si="0"/>
        <v>22</v>
      </c>
      <c r="T50" s="3"/>
    </row>
    <row r="51" spans="1:20" ht="37.5" x14ac:dyDescent="0.25">
      <c r="A51" s="2">
        <v>47</v>
      </c>
      <c r="B51" s="2" t="s">
        <v>246</v>
      </c>
      <c r="C51" s="11" t="s">
        <v>247</v>
      </c>
      <c r="D51" s="28">
        <v>8</v>
      </c>
      <c r="E51" s="32" t="s">
        <v>245</v>
      </c>
      <c r="F51" s="34" t="s">
        <v>97</v>
      </c>
      <c r="G51" s="2">
        <v>7</v>
      </c>
      <c r="H51" s="2">
        <v>3</v>
      </c>
      <c r="I51" s="2">
        <v>5</v>
      </c>
      <c r="J51" s="2">
        <v>1</v>
      </c>
      <c r="K51" s="2">
        <v>0</v>
      </c>
      <c r="L51" s="2">
        <v>3</v>
      </c>
      <c r="M51" s="2">
        <v>4</v>
      </c>
      <c r="N51" s="2">
        <v>0</v>
      </c>
      <c r="O51" s="2">
        <v>6</v>
      </c>
      <c r="P51" s="2">
        <v>5</v>
      </c>
      <c r="Q51" s="2">
        <v>0</v>
      </c>
      <c r="R51" s="2">
        <v>1</v>
      </c>
      <c r="S51" s="8">
        <f t="shared" si="0"/>
        <v>35</v>
      </c>
      <c r="T51" s="3"/>
    </row>
    <row r="52" spans="1:20" ht="37.5" x14ac:dyDescent="0.25">
      <c r="A52" s="2">
        <v>48</v>
      </c>
      <c r="B52" s="2" t="s">
        <v>248</v>
      </c>
      <c r="C52" s="11" t="s">
        <v>249</v>
      </c>
      <c r="D52" s="28">
        <v>8</v>
      </c>
      <c r="E52" s="32" t="s">
        <v>245</v>
      </c>
      <c r="F52" s="34" t="s">
        <v>97</v>
      </c>
      <c r="G52" s="2">
        <v>5</v>
      </c>
      <c r="H52" s="2">
        <v>2</v>
      </c>
      <c r="I52" s="2">
        <v>4</v>
      </c>
      <c r="J52" s="2">
        <v>2</v>
      </c>
      <c r="K52" s="2">
        <v>2</v>
      </c>
      <c r="L52" s="2">
        <v>1</v>
      </c>
      <c r="M52" s="2">
        <v>0</v>
      </c>
      <c r="N52" s="2">
        <v>0</v>
      </c>
      <c r="O52" s="2">
        <v>3</v>
      </c>
      <c r="P52" s="2">
        <v>5</v>
      </c>
      <c r="Q52" s="2">
        <v>3</v>
      </c>
      <c r="R52" s="2">
        <v>0</v>
      </c>
      <c r="S52" s="8">
        <f t="shared" si="0"/>
        <v>27</v>
      </c>
      <c r="T52" s="3"/>
    </row>
    <row r="53" spans="1:20" ht="37.5" x14ac:dyDescent="0.25">
      <c r="A53" s="2">
        <v>49</v>
      </c>
      <c r="B53" s="2" t="s">
        <v>250</v>
      </c>
      <c r="C53" s="11" t="s">
        <v>251</v>
      </c>
      <c r="D53" s="28">
        <v>8</v>
      </c>
      <c r="E53" s="32" t="s">
        <v>245</v>
      </c>
      <c r="F53" s="34" t="s">
        <v>97</v>
      </c>
      <c r="G53" s="2">
        <v>3</v>
      </c>
      <c r="H53" s="2">
        <v>1</v>
      </c>
      <c r="I53" s="2">
        <v>4</v>
      </c>
      <c r="J53" s="2">
        <v>2</v>
      </c>
      <c r="K53" s="2">
        <v>0</v>
      </c>
      <c r="L53" s="2">
        <v>1</v>
      </c>
      <c r="M53" s="2">
        <v>0</v>
      </c>
      <c r="N53" s="2">
        <v>2</v>
      </c>
      <c r="O53" s="2">
        <v>4</v>
      </c>
      <c r="P53" s="2">
        <v>9</v>
      </c>
      <c r="Q53" s="2">
        <v>0</v>
      </c>
      <c r="R53" s="2">
        <v>0</v>
      </c>
      <c r="S53" s="8">
        <f t="shared" si="0"/>
        <v>26</v>
      </c>
      <c r="T53" s="3"/>
    </row>
    <row r="54" spans="1:20" ht="18.75" x14ac:dyDescent="0.25">
      <c r="A54" s="38"/>
      <c r="B54" s="38"/>
      <c r="C54" s="39"/>
      <c r="D54" s="40"/>
      <c r="E54" s="41"/>
      <c r="F54" s="41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3"/>
      <c r="T54" s="42"/>
    </row>
    <row r="55" spans="1:20" ht="18.75" x14ac:dyDescent="0.3">
      <c r="A55" s="57" t="s">
        <v>10</v>
      </c>
      <c r="B55" s="57"/>
      <c r="C55" s="57"/>
      <c r="D55" s="57"/>
    </row>
    <row r="56" spans="1:20" ht="18.75" x14ac:dyDescent="0.3">
      <c r="A56" s="57" t="s">
        <v>11</v>
      </c>
      <c r="B56" s="57"/>
      <c r="C56" s="57"/>
      <c r="D56" s="24"/>
    </row>
    <row r="57" spans="1:20" ht="18.75" x14ac:dyDescent="0.3">
      <c r="A57" s="25"/>
      <c r="B57" s="25"/>
      <c r="C57" s="26"/>
      <c r="D57" s="24"/>
    </row>
    <row r="58" spans="1:20" ht="18.75" x14ac:dyDescent="0.3">
      <c r="A58" s="57" t="s">
        <v>12</v>
      </c>
      <c r="B58" s="57"/>
      <c r="C58" s="57"/>
      <c r="D58" s="24"/>
    </row>
  </sheetData>
  <mergeCells count="15">
    <mergeCell ref="A1:T1"/>
    <mergeCell ref="A2:L2"/>
    <mergeCell ref="N2:T2"/>
    <mergeCell ref="A3:A4"/>
    <mergeCell ref="B3:B4"/>
    <mergeCell ref="C3:C4"/>
    <mergeCell ref="D3:D4"/>
    <mergeCell ref="E3:E4"/>
    <mergeCell ref="F3:F4"/>
    <mergeCell ref="G3:Q3"/>
    <mergeCell ref="S3:S4"/>
    <mergeCell ref="T3:T4"/>
    <mergeCell ref="A55:D55"/>
    <mergeCell ref="A56:C56"/>
    <mergeCell ref="A58:C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activeCell="E12" sqref="E12"/>
    </sheetView>
  </sheetViews>
  <sheetFormatPr defaultRowHeight="15" x14ac:dyDescent="0.25"/>
  <cols>
    <col min="1" max="1" width="4.42578125" style="1" customWidth="1"/>
    <col min="2" max="2" width="9.28515625" style="1" customWidth="1"/>
    <col min="3" max="3" width="32.7109375" style="6" customWidth="1"/>
    <col min="4" max="4" width="7.28515625" style="7" customWidth="1"/>
    <col min="5" max="5" width="38.42578125" style="6" customWidth="1"/>
    <col min="6" max="6" width="28.7109375" style="6" customWidth="1"/>
    <col min="7" max="13" width="5.42578125" style="1" customWidth="1"/>
    <col min="14" max="14" width="11.5703125" style="1" customWidth="1"/>
    <col min="15" max="15" width="12" style="1" customWidth="1"/>
    <col min="16" max="16384" width="9.140625" style="1"/>
  </cols>
  <sheetData>
    <row r="1" spans="1:15" ht="81.75" customHeight="1" x14ac:dyDescent="0.25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35.25" customHeight="1" x14ac:dyDescent="0.25">
      <c r="A2" s="55" t="s">
        <v>252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N2" s="56" t="s">
        <v>253</v>
      </c>
      <c r="O2" s="56"/>
    </row>
    <row r="3" spans="1:15" ht="63.75" customHeight="1" x14ac:dyDescent="0.25">
      <c r="A3" s="65" t="s">
        <v>0</v>
      </c>
      <c r="B3" s="62" t="s">
        <v>15</v>
      </c>
      <c r="C3" s="64" t="s">
        <v>1</v>
      </c>
      <c r="D3" s="64" t="s">
        <v>2</v>
      </c>
      <c r="E3" s="64" t="s">
        <v>3</v>
      </c>
      <c r="F3" s="64" t="s">
        <v>4</v>
      </c>
      <c r="G3" s="58" t="s">
        <v>9</v>
      </c>
      <c r="H3" s="59"/>
      <c r="I3" s="59"/>
      <c r="J3" s="59"/>
      <c r="K3" s="59"/>
      <c r="L3" s="59"/>
      <c r="M3" s="59"/>
      <c r="N3" s="64" t="s">
        <v>7</v>
      </c>
      <c r="O3" s="64" t="s">
        <v>8</v>
      </c>
    </row>
    <row r="4" spans="1:15" ht="29.25" customHeight="1" x14ac:dyDescent="0.25">
      <c r="A4" s="65"/>
      <c r="B4" s="63"/>
      <c r="C4" s="64"/>
      <c r="D4" s="64"/>
      <c r="E4" s="64"/>
      <c r="F4" s="64"/>
      <c r="G4" s="2" t="s">
        <v>5</v>
      </c>
      <c r="H4" s="2" t="s">
        <v>6</v>
      </c>
      <c r="I4" s="2" t="s">
        <v>13</v>
      </c>
      <c r="J4" s="2" t="s">
        <v>14</v>
      </c>
      <c r="K4" s="2" t="s">
        <v>21</v>
      </c>
      <c r="L4" s="2" t="s">
        <v>22</v>
      </c>
      <c r="M4" s="2" t="s">
        <v>23</v>
      </c>
      <c r="N4" s="64"/>
      <c r="O4" s="64"/>
    </row>
    <row r="5" spans="1:15" ht="37.5" x14ac:dyDescent="0.25">
      <c r="A5" s="2">
        <v>1</v>
      </c>
      <c r="B5" s="2" t="s">
        <v>254</v>
      </c>
      <c r="C5" s="11" t="s">
        <v>255</v>
      </c>
      <c r="D5" s="28">
        <v>9</v>
      </c>
      <c r="E5" s="32" t="s">
        <v>24</v>
      </c>
      <c r="F5" s="33" t="s">
        <v>77</v>
      </c>
      <c r="G5" s="2">
        <v>8</v>
      </c>
      <c r="H5" s="2">
        <v>1</v>
      </c>
      <c r="I5" s="2">
        <v>3</v>
      </c>
      <c r="J5" s="2">
        <v>3</v>
      </c>
      <c r="K5" s="2">
        <v>2</v>
      </c>
      <c r="L5" s="2">
        <v>1</v>
      </c>
      <c r="M5" s="2">
        <v>0</v>
      </c>
      <c r="N5" s="44">
        <f>SUM(G5:M5)</f>
        <v>18</v>
      </c>
      <c r="O5" s="5"/>
    </row>
    <row r="6" spans="1:15" ht="37.5" x14ac:dyDescent="0.25">
      <c r="A6" s="2">
        <v>2</v>
      </c>
      <c r="B6" s="2" t="s">
        <v>256</v>
      </c>
      <c r="C6" s="11" t="s">
        <v>257</v>
      </c>
      <c r="D6" s="28">
        <v>9</v>
      </c>
      <c r="E6" s="32" t="s">
        <v>186</v>
      </c>
      <c r="F6" s="34" t="s">
        <v>187</v>
      </c>
      <c r="G6" s="2">
        <v>7</v>
      </c>
      <c r="H6" s="2">
        <v>1</v>
      </c>
      <c r="I6" s="2">
        <v>0</v>
      </c>
      <c r="J6" s="2">
        <v>1</v>
      </c>
      <c r="K6" s="2">
        <v>1</v>
      </c>
      <c r="L6" s="2">
        <v>1</v>
      </c>
      <c r="M6" s="2">
        <v>0</v>
      </c>
      <c r="N6" s="44">
        <f t="shared" ref="N6:N61" si="0">SUM(G6:M6)</f>
        <v>11</v>
      </c>
      <c r="O6" s="5"/>
    </row>
    <row r="7" spans="1:15" ht="37.5" x14ac:dyDescent="0.25">
      <c r="A7" s="2">
        <v>3</v>
      </c>
      <c r="B7" s="2" t="s">
        <v>258</v>
      </c>
      <c r="C7" s="11" t="s">
        <v>259</v>
      </c>
      <c r="D7" s="28">
        <v>9</v>
      </c>
      <c r="E7" s="11" t="s">
        <v>25</v>
      </c>
      <c r="F7" s="34" t="s">
        <v>260</v>
      </c>
      <c r="G7" s="2">
        <v>8</v>
      </c>
      <c r="H7" s="2">
        <v>1</v>
      </c>
      <c r="I7" s="2">
        <v>2</v>
      </c>
      <c r="J7" s="2">
        <v>5</v>
      </c>
      <c r="K7" s="2">
        <v>0</v>
      </c>
      <c r="L7" s="2">
        <v>7</v>
      </c>
      <c r="M7" s="2">
        <v>4</v>
      </c>
      <c r="N7" s="44">
        <f t="shared" si="0"/>
        <v>27</v>
      </c>
      <c r="O7" s="5"/>
    </row>
    <row r="8" spans="1:15" ht="37.5" x14ac:dyDescent="0.25">
      <c r="A8" s="2">
        <v>4</v>
      </c>
      <c r="B8" s="2" t="s">
        <v>261</v>
      </c>
      <c r="C8" s="11" t="s">
        <v>262</v>
      </c>
      <c r="D8" s="28">
        <v>9</v>
      </c>
      <c r="E8" s="11" t="s">
        <v>25</v>
      </c>
      <c r="F8" s="34" t="s">
        <v>263</v>
      </c>
      <c r="G8" s="2">
        <v>7</v>
      </c>
      <c r="H8" s="2">
        <v>2</v>
      </c>
      <c r="I8" s="2">
        <v>3</v>
      </c>
      <c r="J8" s="2">
        <v>3</v>
      </c>
      <c r="K8" s="2">
        <v>0</v>
      </c>
      <c r="L8" s="2">
        <v>3</v>
      </c>
      <c r="M8" s="2">
        <v>5</v>
      </c>
      <c r="N8" s="44">
        <f t="shared" si="0"/>
        <v>23</v>
      </c>
      <c r="O8" s="5"/>
    </row>
    <row r="9" spans="1:15" ht="37.5" x14ac:dyDescent="0.25">
      <c r="A9" s="2">
        <v>5</v>
      </c>
      <c r="B9" s="2" t="s">
        <v>264</v>
      </c>
      <c r="C9" s="11" t="s">
        <v>265</v>
      </c>
      <c r="D9" s="28">
        <v>9</v>
      </c>
      <c r="E9" s="32" t="s">
        <v>25</v>
      </c>
      <c r="F9" s="33" t="s">
        <v>260</v>
      </c>
      <c r="G9" s="2">
        <v>9</v>
      </c>
      <c r="H9" s="2">
        <v>1</v>
      </c>
      <c r="I9" s="2">
        <v>0</v>
      </c>
      <c r="J9" s="2">
        <v>5</v>
      </c>
      <c r="K9" s="2">
        <v>0</v>
      </c>
      <c r="L9" s="2">
        <v>3</v>
      </c>
      <c r="M9" s="2">
        <v>1</v>
      </c>
      <c r="N9" s="44">
        <f t="shared" si="0"/>
        <v>19</v>
      </c>
      <c r="O9" s="5"/>
    </row>
    <row r="10" spans="1:15" ht="37.5" x14ac:dyDescent="0.25">
      <c r="A10" s="2">
        <v>6</v>
      </c>
      <c r="B10" s="2" t="s">
        <v>266</v>
      </c>
      <c r="C10" s="11" t="s">
        <v>267</v>
      </c>
      <c r="D10" s="28">
        <v>9</v>
      </c>
      <c r="E10" s="32" t="s">
        <v>25</v>
      </c>
      <c r="F10" s="33" t="s">
        <v>260</v>
      </c>
      <c r="G10" s="2">
        <v>8</v>
      </c>
      <c r="H10" s="2">
        <v>1</v>
      </c>
      <c r="I10" s="2">
        <v>3</v>
      </c>
      <c r="J10" s="2">
        <v>3</v>
      </c>
      <c r="K10" s="2">
        <v>0</v>
      </c>
      <c r="L10" s="2">
        <v>1</v>
      </c>
      <c r="M10" s="2">
        <v>10</v>
      </c>
      <c r="N10" s="44">
        <f t="shared" si="0"/>
        <v>26</v>
      </c>
      <c r="O10" s="5"/>
    </row>
    <row r="11" spans="1:15" ht="37.5" x14ac:dyDescent="0.25">
      <c r="A11" s="2">
        <v>7</v>
      </c>
      <c r="B11" s="2" t="s">
        <v>268</v>
      </c>
      <c r="C11" s="11" t="s">
        <v>269</v>
      </c>
      <c r="D11" s="28">
        <v>9</v>
      </c>
      <c r="E11" s="32" t="s">
        <v>25</v>
      </c>
      <c r="F11" s="33" t="s">
        <v>260</v>
      </c>
      <c r="G11" s="2">
        <v>10</v>
      </c>
      <c r="H11" s="2">
        <v>1</v>
      </c>
      <c r="I11" s="2">
        <v>3</v>
      </c>
      <c r="J11" s="2">
        <v>2</v>
      </c>
      <c r="K11" s="2">
        <v>0</v>
      </c>
      <c r="L11" s="2">
        <v>1</v>
      </c>
      <c r="M11" s="2">
        <v>0</v>
      </c>
      <c r="N11" s="44">
        <f t="shared" si="0"/>
        <v>17</v>
      </c>
      <c r="O11" s="5"/>
    </row>
    <row r="12" spans="1:15" ht="37.5" x14ac:dyDescent="0.25">
      <c r="A12" s="2">
        <v>8</v>
      </c>
      <c r="B12" s="2" t="s">
        <v>270</v>
      </c>
      <c r="C12" s="11" t="s">
        <v>271</v>
      </c>
      <c r="D12" s="28">
        <v>9</v>
      </c>
      <c r="E12" s="11" t="s">
        <v>163</v>
      </c>
      <c r="F12" s="32" t="s">
        <v>17</v>
      </c>
      <c r="G12" s="2">
        <v>8</v>
      </c>
      <c r="H12" s="2">
        <v>2</v>
      </c>
      <c r="I12" s="2">
        <v>4</v>
      </c>
      <c r="J12" s="2">
        <v>7</v>
      </c>
      <c r="K12" s="2">
        <v>6</v>
      </c>
      <c r="L12" s="2">
        <v>3</v>
      </c>
      <c r="M12" s="2">
        <v>7</v>
      </c>
      <c r="N12" s="44">
        <f t="shared" si="0"/>
        <v>37</v>
      </c>
      <c r="O12" s="5" t="s">
        <v>153</v>
      </c>
    </row>
    <row r="13" spans="1:15" ht="37.5" x14ac:dyDescent="0.25">
      <c r="A13" s="2">
        <v>9</v>
      </c>
      <c r="B13" s="2" t="s">
        <v>272</v>
      </c>
      <c r="C13" s="11" t="s">
        <v>273</v>
      </c>
      <c r="D13" s="28">
        <v>9</v>
      </c>
      <c r="E13" s="11" t="s">
        <v>163</v>
      </c>
      <c r="F13" s="34" t="s">
        <v>17</v>
      </c>
      <c r="G13" s="2">
        <v>8</v>
      </c>
      <c r="H13" s="2">
        <v>1</v>
      </c>
      <c r="I13" s="2">
        <v>2</v>
      </c>
      <c r="J13" s="2">
        <v>8</v>
      </c>
      <c r="K13" s="2">
        <v>1</v>
      </c>
      <c r="L13" s="2">
        <v>6</v>
      </c>
      <c r="M13" s="2">
        <v>5</v>
      </c>
      <c r="N13" s="44">
        <f t="shared" si="0"/>
        <v>31</v>
      </c>
      <c r="O13" s="5" t="s">
        <v>156</v>
      </c>
    </row>
    <row r="14" spans="1:15" ht="37.5" x14ac:dyDescent="0.25">
      <c r="A14" s="2">
        <v>10</v>
      </c>
      <c r="B14" s="2" t="s">
        <v>274</v>
      </c>
      <c r="C14" s="11" t="s">
        <v>275</v>
      </c>
      <c r="D14" s="28">
        <v>9</v>
      </c>
      <c r="E14" s="11" t="s">
        <v>163</v>
      </c>
      <c r="F14" s="34" t="s">
        <v>17</v>
      </c>
      <c r="G14" s="2">
        <v>9</v>
      </c>
      <c r="H14" s="2">
        <v>0</v>
      </c>
      <c r="I14" s="2">
        <v>2</v>
      </c>
      <c r="J14" s="2">
        <v>5</v>
      </c>
      <c r="K14" s="2">
        <v>0</v>
      </c>
      <c r="L14" s="2">
        <v>6</v>
      </c>
      <c r="M14" s="2">
        <v>2</v>
      </c>
      <c r="N14" s="44">
        <f t="shared" si="0"/>
        <v>24</v>
      </c>
      <c r="O14" s="5"/>
    </row>
    <row r="15" spans="1:15" ht="37.5" x14ac:dyDescent="0.25">
      <c r="A15" s="2">
        <v>11</v>
      </c>
      <c r="B15" s="2" t="s">
        <v>276</v>
      </c>
      <c r="C15" s="11" t="s">
        <v>277</v>
      </c>
      <c r="D15" s="28">
        <v>9</v>
      </c>
      <c r="E15" s="11" t="s">
        <v>163</v>
      </c>
      <c r="F15" s="32" t="s">
        <v>17</v>
      </c>
      <c r="G15" s="2">
        <v>9</v>
      </c>
      <c r="H15" s="2">
        <v>1</v>
      </c>
      <c r="I15" s="2">
        <v>4</v>
      </c>
      <c r="J15" s="2">
        <v>3</v>
      </c>
      <c r="K15" s="2">
        <v>0</v>
      </c>
      <c r="L15" s="2">
        <v>0</v>
      </c>
      <c r="M15" s="2">
        <v>0</v>
      </c>
      <c r="N15" s="44">
        <f t="shared" si="0"/>
        <v>17</v>
      </c>
      <c r="O15" s="5"/>
    </row>
    <row r="16" spans="1:15" ht="37.5" x14ac:dyDescent="0.25">
      <c r="A16" s="2">
        <v>12</v>
      </c>
      <c r="B16" s="2" t="s">
        <v>278</v>
      </c>
      <c r="C16" s="11" t="s">
        <v>279</v>
      </c>
      <c r="D16" s="28">
        <v>9</v>
      </c>
      <c r="E16" s="32" t="s">
        <v>84</v>
      </c>
      <c r="F16" s="34" t="s">
        <v>280</v>
      </c>
      <c r="G16" s="2">
        <v>10</v>
      </c>
      <c r="H16" s="2">
        <v>0</v>
      </c>
      <c r="I16" s="2">
        <v>5</v>
      </c>
      <c r="J16" s="2">
        <v>1</v>
      </c>
      <c r="K16" s="2">
        <v>1</v>
      </c>
      <c r="L16" s="2">
        <v>2</v>
      </c>
      <c r="M16" s="2">
        <v>0</v>
      </c>
      <c r="N16" s="44">
        <f t="shared" si="0"/>
        <v>19</v>
      </c>
      <c r="O16" s="5"/>
    </row>
    <row r="17" spans="1:15" ht="37.5" x14ac:dyDescent="0.25">
      <c r="A17" s="2">
        <v>13</v>
      </c>
      <c r="B17" s="2" t="s">
        <v>281</v>
      </c>
      <c r="C17" s="11" t="s">
        <v>282</v>
      </c>
      <c r="D17" s="28">
        <v>9</v>
      </c>
      <c r="E17" s="32" t="s">
        <v>84</v>
      </c>
      <c r="F17" s="34" t="s">
        <v>280</v>
      </c>
      <c r="G17" s="2">
        <v>7</v>
      </c>
      <c r="H17" s="2">
        <v>0</v>
      </c>
      <c r="I17" s="2">
        <v>3</v>
      </c>
      <c r="J17" s="2">
        <v>2</v>
      </c>
      <c r="K17" s="2">
        <v>2</v>
      </c>
      <c r="L17" s="2">
        <v>1</v>
      </c>
      <c r="M17" s="2">
        <v>0</v>
      </c>
      <c r="N17" s="44">
        <f t="shared" si="0"/>
        <v>15</v>
      </c>
      <c r="O17" s="5"/>
    </row>
    <row r="18" spans="1:15" ht="37.5" x14ac:dyDescent="0.25">
      <c r="A18" s="2">
        <v>14</v>
      </c>
      <c r="B18" s="2" t="s">
        <v>283</v>
      </c>
      <c r="C18" s="11" t="s">
        <v>284</v>
      </c>
      <c r="D18" s="28">
        <v>9</v>
      </c>
      <c r="E18" s="11" t="s">
        <v>88</v>
      </c>
      <c r="F18" s="33" t="s">
        <v>29</v>
      </c>
      <c r="G18" s="2">
        <v>8</v>
      </c>
      <c r="H18" s="2">
        <v>0</v>
      </c>
      <c r="I18" s="2">
        <v>1</v>
      </c>
      <c r="J18" s="2">
        <v>3</v>
      </c>
      <c r="K18" s="2">
        <v>0</v>
      </c>
      <c r="L18" s="2">
        <v>3</v>
      </c>
      <c r="M18" s="2">
        <v>5</v>
      </c>
      <c r="N18" s="44">
        <f t="shared" si="0"/>
        <v>20</v>
      </c>
      <c r="O18" s="3"/>
    </row>
    <row r="19" spans="1:15" ht="37.5" x14ac:dyDescent="0.25">
      <c r="A19" s="2">
        <v>15</v>
      </c>
      <c r="B19" s="2" t="s">
        <v>285</v>
      </c>
      <c r="C19" s="11" t="s">
        <v>286</v>
      </c>
      <c r="D19" s="28">
        <v>9</v>
      </c>
      <c r="E19" s="32" t="s">
        <v>27</v>
      </c>
      <c r="F19" s="34" t="s">
        <v>19</v>
      </c>
      <c r="G19" s="2">
        <v>8</v>
      </c>
      <c r="H19" s="2">
        <v>1</v>
      </c>
      <c r="I19" s="2">
        <v>3</v>
      </c>
      <c r="J19" s="2">
        <v>1</v>
      </c>
      <c r="K19" s="2">
        <v>2</v>
      </c>
      <c r="L19" s="2">
        <v>7</v>
      </c>
      <c r="M19" s="2">
        <v>0</v>
      </c>
      <c r="N19" s="44">
        <f t="shared" si="0"/>
        <v>22</v>
      </c>
      <c r="O19" s="3"/>
    </row>
    <row r="20" spans="1:15" ht="37.5" x14ac:dyDescent="0.25">
      <c r="A20" s="2">
        <v>16</v>
      </c>
      <c r="B20" s="2" t="s">
        <v>287</v>
      </c>
      <c r="C20" s="11" t="s">
        <v>288</v>
      </c>
      <c r="D20" s="28">
        <v>9</v>
      </c>
      <c r="E20" s="32" t="s">
        <v>27</v>
      </c>
      <c r="F20" s="34" t="s">
        <v>19</v>
      </c>
      <c r="G20" s="2">
        <v>7</v>
      </c>
      <c r="H20" s="2">
        <v>0</v>
      </c>
      <c r="I20" s="2">
        <v>2</v>
      </c>
      <c r="J20" s="2">
        <v>1</v>
      </c>
      <c r="K20" s="2">
        <v>0</v>
      </c>
      <c r="L20" s="2">
        <v>0</v>
      </c>
      <c r="M20" s="2">
        <v>0</v>
      </c>
      <c r="N20" s="44">
        <f t="shared" si="0"/>
        <v>10</v>
      </c>
      <c r="O20" s="3"/>
    </row>
    <row r="21" spans="1:15" ht="37.5" x14ac:dyDescent="0.25">
      <c r="A21" s="2">
        <v>17</v>
      </c>
      <c r="B21" s="2" t="s">
        <v>289</v>
      </c>
      <c r="C21" s="11" t="s">
        <v>290</v>
      </c>
      <c r="D21" s="28">
        <v>9</v>
      </c>
      <c r="E21" s="32" t="s">
        <v>27</v>
      </c>
      <c r="F21" s="34" t="s">
        <v>19</v>
      </c>
      <c r="G21" s="2">
        <v>7</v>
      </c>
      <c r="H21" s="2">
        <v>1</v>
      </c>
      <c r="I21" s="2">
        <v>2</v>
      </c>
      <c r="J21" s="2">
        <v>2</v>
      </c>
      <c r="K21" s="2">
        <v>1</v>
      </c>
      <c r="L21" s="2">
        <v>0</v>
      </c>
      <c r="M21" s="2">
        <v>0</v>
      </c>
      <c r="N21" s="44">
        <f t="shared" si="0"/>
        <v>13</v>
      </c>
      <c r="O21" s="3"/>
    </row>
    <row r="22" spans="1:15" ht="37.5" x14ac:dyDescent="0.25">
      <c r="A22" s="2">
        <v>18</v>
      </c>
      <c r="B22" s="2" t="s">
        <v>291</v>
      </c>
      <c r="C22" s="17" t="s">
        <v>292</v>
      </c>
      <c r="D22" s="28">
        <v>9</v>
      </c>
      <c r="E22" s="35" t="s">
        <v>27</v>
      </c>
      <c r="F22" s="36" t="s">
        <v>19</v>
      </c>
      <c r="G22" s="2">
        <v>6</v>
      </c>
      <c r="H22" s="2">
        <v>0</v>
      </c>
      <c r="I22" s="2">
        <v>1</v>
      </c>
      <c r="J22" s="2">
        <v>2</v>
      </c>
      <c r="K22" s="2">
        <v>0</v>
      </c>
      <c r="L22" s="2">
        <v>0</v>
      </c>
      <c r="M22" s="2">
        <v>1</v>
      </c>
      <c r="N22" s="44">
        <f t="shared" si="0"/>
        <v>10</v>
      </c>
      <c r="O22" s="3"/>
    </row>
    <row r="23" spans="1:15" ht="37.5" x14ac:dyDescent="0.25">
      <c r="A23" s="2">
        <v>19</v>
      </c>
      <c r="B23" s="2" t="s">
        <v>293</v>
      </c>
      <c r="C23" s="17" t="s">
        <v>294</v>
      </c>
      <c r="D23" s="28">
        <v>9</v>
      </c>
      <c r="E23" s="36" t="s">
        <v>295</v>
      </c>
      <c r="F23" s="36" t="s">
        <v>296</v>
      </c>
      <c r="G23" s="2">
        <v>6</v>
      </c>
      <c r="H23" s="2">
        <v>0</v>
      </c>
      <c r="I23" s="2">
        <v>3</v>
      </c>
      <c r="J23" s="2">
        <v>1</v>
      </c>
      <c r="K23" s="2">
        <v>5</v>
      </c>
      <c r="L23" s="2">
        <v>0</v>
      </c>
      <c r="M23" s="2">
        <v>0</v>
      </c>
      <c r="N23" s="44">
        <f t="shared" si="0"/>
        <v>15</v>
      </c>
      <c r="O23" s="3"/>
    </row>
    <row r="24" spans="1:15" ht="37.5" x14ac:dyDescent="0.25">
      <c r="A24" s="2">
        <v>20</v>
      </c>
      <c r="B24" s="2" t="s">
        <v>297</v>
      </c>
      <c r="C24" s="11" t="s">
        <v>298</v>
      </c>
      <c r="D24" s="28">
        <v>9</v>
      </c>
      <c r="E24" s="11" t="s">
        <v>26</v>
      </c>
      <c r="F24" s="34" t="s">
        <v>28</v>
      </c>
      <c r="G24" s="2">
        <v>8</v>
      </c>
      <c r="H24" s="2">
        <v>0</v>
      </c>
      <c r="I24" s="2">
        <v>1</v>
      </c>
      <c r="J24" s="2">
        <v>2</v>
      </c>
      <c r="K24" s="2">
        <v>0</v>
      </c>
      <c r="L24" s="2">
        <v>1</v>
      </c>
      <c r="M24" s="2">
        <v>0</v>
      </c>
      <c r="N24" s="44">
        <f t="shared" si="0"/>
        <v>12</v>
      </c>
      <c r="O24" s="3"/>
    </row>
    <row r="25" spans="1:15" ht="37.5" x14ac:dyDescent="0.25">
      <c r="A25" s="2">
        <v>21</v>
      </c>
      <c r="B25" s="2" t="s">
        <v>299</v>
      </c>
      <c r="C25" s="11" t="s">
        <v>300</v>
      </c>
      <c r="D25" s="28">
        <v>9</v>
      </c>
      <c r="E25" s="11" t="s">
        <v>26</v>
      </c>
      <c r="F25" s="34" t="s">
        <v>28</v>
      </c>
      <c r="G25" s="2">
        <v>10</v>
      </c>
      <c r="H25" s="2">
        <v>0</v>
      </c>
      <c r="I25" s="2">
        <v>4</v>
      </c>
      <c r="J25" s="2">
        <v>3</v>
      </c>
      <c r="K25" s="2">
        <v>0</v>
      </c>
      <c r="L25" s="2">
        <v>1</v>
      </c>
      <c r="M25" s="2">
        <v>0</v>
      </c>
      <c r="N25" s="44">
        <f t="shared" si="0"/>
        <v>18</v>
      </c>
      <c r="O25" s="3"/>
    </row>
    <row r="26" spans="1:15" ht="37.5" x14ac:dyDescent="0.25">
      <c r="A26" s="2">
        <v>22</v>
      </c>
      <c r="B26" s="2" t="s">
        <v>301</v>
      </c>
      <c r="C26" s="11" t="s">
        <v>302</v>
      </c>
      <c r="D26" s="28">
        <v>9</v>
      </c>
      <c r="E26" s="11" t="s">
        <v>26</v>
      </c>
      <c r="F26" s="34" t="s">
        <v>28</v>
      </c>
      <c r="G26" s="2">
        <v>9</v>
      </c>
      <c r="H26" s="2">
        <v>0</v>
      </c>
      <c r="I26" s="2">
        <v>1</v>
      </c>
      <c r="J26" s="2">
        <v>3</v>
      </c>
      <c r="K26" s="2">
        <v>0</v>
      </c>
      <c r="L26" s="2">
        <v>2</v>
      </c>
      <c r="M26" s="2">
        <v>0</v>
      </c>
      <c r="N26" s="44">
        <f t="shared" si="0"/>
        <v>15</v>
      </c>
      <c r="O26" s="3"/>
    </row>
    <row r="27" spans="1:15" ht="37.5" x14ac:dyDescent="0.25">
      <c r="A27" s="2">
        <v>23</v>
      </c>
      <c r="B27" s="2" t="s">
        <v>303</v>
      </c>
      <c r="C27" s="11" t="s">
        <v>304</v>
      </c>
      <c r="D27" s="28">
        <v>9</v>
      </c>
      <c r="E27" s="11" t="s">
        <v>26</v>
      </c>
      <c r="F27" s="34" t="s">
        <v>28</v>
      </c>
      <c r="G27" s="2">
        <v>4</v>
      </c>
      <c r="H27" s="2">
        <v>0</v>
      </c>
      <c r="I27" s="2">
        <v>4</v>
      </c>
      <c r="J27" s="2">
        <v>0</v>
      </c>
      <c r="K27" s="2">
        <v>0</v>
      </c>
      <c r="L27" s="2">
        <v>8</v>
      </c>
      <c r="M27" s="2">
        <v>0</v>
      </c>
      <c r="N27" s="44">
        <f t="shared" si="0"/>
        <v>16</v>
      </c>
      <c r="O27" s="3"/>
    </row>
    <row r="28" spans="1:15" ht="37.5" x14ac:dyDescent="0.25">
      <c r="A28" s="2">
        <v>24</v>
      </c>
      <c r="B28" s="2" t="s">
        <v>305</v>
      </c>
      <c r="C28" s="11" t="s">
        <v>306</v>
      </c>
      <c r="D28" s="28">
        <v>9</v>
      </c>
      <c r="E28" s="11" t="s">
        <v>89</v>
      </c>
      <c r="F28" s="45" t="s">
        <v>90</v>
      </c>
      <c r="G28" s="2">
        <v>5</v>
      </c>
      <c r="H28" s="2">
        <v>2</v>
      </c>
      <c r="I28" s="2">
        <v>2</v>
      </c>
      <c r="J28" s="2">
        <v>4</v>
      </c>
      <c r="K28" s="2">
        <v>1</v>
      </c>
      <c r="L28" s="2">
        <v>3</v>
      </c>
      <c r="M28" s="2">
        <v>6</v>
      </c>
      <c r="N28" s="44">
        <f t="shared" si="0"/>
        <v>23</v>
      </c>
      <c r="O28" s="3"/>
    </row>
    <row r="29" spans="1:15" ht="37.5" x14ac:dyDescent="0.25">
      <c r="A29" s="2">
        <v>25</v>
      </c>
      <c r="B29" s="2" t="s">
        <v>307</v>
      </c>
      <c r="C29" s="11" t="s">
        <v>308</v>
      </c>
      <c r="D29" s="28">
        <v>9</v>
      </c>
      <c r="E29" s="11" t="s">
        <v>89</v>
      </c>
      <c r="F29" s="45" t="s">
        <v>90</v>
      </c>
      <c r="G29" s="2">
        <v>7</v>
      </c>
      <c r="H29" s="2">
        <v>2</v>
      </c>
      <c r="I29" s="2">
        <v>2</v>
      </c>
      <c r="J29" s="2">
        <v>11</v>
      </c>
      <c r="K29" s="2">
        <v>0</v>
      </c>
      <c r="L29" s="2">
        <v>8</v>
      </c>
      <c r="M29" s="2">
        <v>6</v>
      </c>
      <c r="N29" s="44">
        <f t="shared" si="0"/>
        <v>36</v>
      </c>
      <c r="O29" s="9">
        <v>2</v>
      </c>
    </row>
    <row r="30" spans="1:15" ht="37.5" x14ac:dyDescent="0.25">
      <c r="A30" s="2">
        <v>26</v>
      </c>
      <c r="B30" s="2" t="s">
        <v>309</v>
      </c>
      <c r="C30" s="11" t="s">
        <v>310</v>
      </c>
      <c r="D30" s="28">
        <v>9</v>
      </c>
      <c r="E30" s="11" t="s">
        <v>89</v>
      </c>
      <c r="F30" s="45" t="s">
        <v>90</v>
      </c>
      <c r="G30" s="2">
        <v>6</v>
      </c>
      <c r="H30" s="2">
        <v>1</v>
      </c>
      <c r="I30" s="2">
        <v>3</v>
      </c>
      <c r="J30" s="2">
        <v>4</v>
      </c>
      <c r="K30" s="2">
        <v>2</v>
      </c>
      <c r="L30" s="2">
        <v>9</v>
      </c>
      <c r="M30" s="2">
        <v>5</v>
      </c>
      <c r="N30" s="44">
        <f t="shared" si="0"/>
        <v>30</v>
      </c>
      <c r="O30" s="9">
        <v>3</v>
      </c>
    </row>
    <row r="31" spans="1:15" ht="37.5" x14ac:dyDescent="0.25">
      <c r="A31" s="2">
        <v>27</v>
      </c>
      <c r="B31" s="2" t="s">
        <v>311</v>
      </c>
      <c r="C31" s="11" t="s">
        <v>312</v>
      </c>
      <c r="D31" s="28">
        <v>9</v>
      </c>
      <c r="E31" s="11" t="s">
        <v>86</v>
      </c>
      <c r="F31" s="34" t="s">
        <v>87</v>
      </c>
      <c r="G31" s="2">
        <v>10</v>
      </c>
      <c r="H31" s="2">
        <v>0</v>
      </c>
      <c r="I31" s="2">
        <v>3</v>
      </c>
      <c r="J31" s="2">
        <v>4</v>
      </c>
      <c r="K31" s="2">
        <v>0</v>
      </c>
      <c r="L31" s="2">
        <v>3</v>
      </c>
      <c r="M31" s="2">
        <v>0</v>
      </c>
      <c r="N31" s="44">
        <f t="shared" si="0"/>
        <v>20</v>
      </c>
      <c r="O31" s="3"/>
    </row>
    <row r="32" spans="1:15" ht="37.5" x14ac:dyDescent="0.25">
      <c r="A32" s="2">
        <v>28</v>
      </c>
      <c r="B32" s="2" t="s">
        <v>313</v>
      </c>
      <c r="C32" s="11" t="s">
        <v>314</v>
      </c>
      <c r="D32" s="28">
        <v>9</v>
      </c>
      <c r="E32" s="32" t="s">
        <v>91</v>
      </c>
      <c r="F32" s="34" t="s">
        <v>92</v>
      </c>
      <c r="G32" s="2">
        <v>8</v>
      </c>
      <c r="H32" s="2">
        <v>0</v>
      </c>
      <c r="I32" s="2">
        <v>2</v>
      </c>
      <c r="J32" s="2">
        <v>1</v>
      </c>
      <c r="K32" s="2">
        <v>0</v>
      </c>
      <c r="L32" s="2">
        <v>0</v>
      </c>
      <c r="M32" s="2">
        <v>0</v>
      </c>
      <c r="N32" s="44">
        <f t="shared" si="0"/>
        <v>11</v>
      </c>
      <c r="O32" s="3"/>
    </row>
    <row r="33" spans="1:15" ht="37.5" x14ac:dyDescent="0.25">
      <c r="A33" s="2">
        <v>29</v>
      </c>
      <c r="B33" s="2" t="s">
        <v>315</v>
      </c>
      <c r="C33" s="11" t="s">
        <v>316</v>
      </c>
      <c r="D33" s="28">
        <v>9</v>
      </c>
      <c r="E33" s="32" t="s">
        <v>91</v>
      </c>
      <c r="F33" s="34" t="s">
        <v>92</v>
      </c>
      <c r="G33" s="2">
        <v>8</v>
      </c>
      <c r="H33" s="2">
        <v>1</v>
      </c>
      <c r="I33" s="2">
        <v>2</v>
      </c>
      <c r="J33" s="2">
        <v>6</v>
      </c>
      <c r="K33" s="2">
        <v>0</v>
      </c>
      <c r="L33" s="2">
        <v>2</v>
      </c>
      <c r="M33" s="2">
        <v>0</v>
      </c>
      <c r="N33" s="44">
        <f t="shared" si="0"/>
        <v>19</v>
      </c>
      <c r="O33" s="3"/>
    </row>
    <row r="34" spans="1:15" ht="37.5" x14ac:dyDescent="0.25">
      <c r="A34" s="2">
        <v>30</v>
      </c>
      <c r="B34" s="2" t="s">
        <v>317</v>
      </c>
      <c r="C34" s="11" t="s">
        <v>318</v>
      </c>
      <c r="D34" s="28">
        <v>9</v>
      </c>
      <c r="E34" s="11" t="s">
        <v>93</v>
      </c>
      <c r="F34" s="34" t="s">
        <v>92</v>
      </c>
      <c r="G34" s="2">
        <v>6</v>
      </c>
      <c r="H34" s="2">
        <v>0</v>
      </c>
      <c r="I34" s="2">
        <v>2</v>
      </c>
      <c r="J34" s="2">
        <v>5</v>
      </c>
      <c r="K34" s="2">
        <v>0</v>
      </c>
      <c r="L34" s="2">
        <v>0</v>
      </c>
      <c r="M34" s="2">
        <v>0</v>
      </c>
      <c r="N34" s="44">
        <f t="shared" si="0"/>
        <v>13</v>
      </c>
      <c r="O34" s="3"/>
    </row>
    <row r="35" spans="1:15" ht="37.5" x14ac:dyDescent="0.25">
      <c r="A35" s="2">
        <v>31</v>
      </c>
      <c r="B35" s="2" t="s">
        <v>319</v>
      </c>
      <c r="C35" s="11" t="s">
        <v>320</v>
      </c>
      <c r="D35" s="28">
        <v>9</v>
      </c>
      <c r="E35" s="11" t="s">
        <v>93</v>
      </c>
      <c r="F35" s="46" t="s">
        <v>92</v>
      </c>
      <c r="G35" s="2">
        <v>5</v>
      </c>
      <c r="H35" s="2">
        <v>0</v>
      </c>
      <c r="I35" s="2">
        <v>4</v>
      </c>
      <c r="J35" s="2">
        <v>4</v>
      </c>
      <c r="K35" s="2">
        <v>0</v>
      </c>
      <c r="L35" s="2">
        <v>4</v>
      </c>
      <c r="M35" s="2">
        <v>2</v>
      </c>
      <c r="N35" s="44">
        <f t="shared" si="0"/>
        <v>19</v>
      </c>
      <c r="O35" s="3"/>
    </row>
    <row r="36" spans="1:15" ht="37.5" x14ac:dyDescent="0.25">
      <c r="A36" s="2">
        <v>32</v>
      </c>
      <c r="B36" s="2" t="s">
        <v>321</v>
      </c>
      <c r="C36" s="11" t="s">
        <v>322</v>
      </c>
      <c r="D36" s="28">
        <v>9</v>
      </c>
      <c r="E36" s="11" t="s">
        <v>32</v>
      </c>
      <c r="F36" s="34" t="s">
        <v>18</v>
      </c>
      <c r="G36" s="2">
        <v>7</v>
      </c>
      <c r="H36" s="2">
        <v>0</v>
      </c>
      <c r="I36" s="2">
        <v>4</v>
      </c>
      <c r="J36" s="2">
        <v>3</v>
      </c>
      <c r="K36" s="2">
        <v>0</v>
      </c>
      <c r="L36" s="2">
        <v>4</v>
      </c>
      <c r="M36" s="2">
        <v>0</v>
      </c>
      <c r="N36" s="44">
        <f t="shared" si="0"/>
        <v>18</v>
      </c>
      <c r="O36" s="3"/>
    </row>
    <row r="37" spans="1:15" ht="37.5" x14ac:dyDescent="0.25">
      <c r="A37" s="2">
        <v>33</v>
      </c>
      <c r="B37" s="2" t="s">
        <v>323</v>
      </c>
      <c r="C37" s="11" t="s">
        <v>324</v>
      </c>
      <c r="D37" s="28">
        <v>9</v>
      </c>
      <c r="E37" s="11" t="s">
        <v>32</v>
      </c>
      <c r="F37" s="34" t="s">
        <v>18</v>
      </c>
      <c r="G37" s="2">
        <v>4</v>
      </c>
      <c r="H37" s="2">
        <v>1</v>
      </c>
      <c r="I37" s="2">
        <v>5</v>
      </c>
      <c r="J37" s="2">
        <v>7</v>
      </c>
      <c r="K37" s="2">
        <v>0</v>
      </c>
      <c r="L37" s="2">
        <v>0</v>
      </c>
      <c r="M37" s="2">
        <v>4</v>
      </c>
      <c r="N37" s="44">
        <f t="shared" si="0"/>
        <v>21</v>
      </c>
      <c r="O37" s="3"/>
    </row>
    <row r="38" spans="1:15" ht="37.5" x14ac:dyDescent="0.25">
      <c r="A38" s="2">
        <v>34</v>
      </c>
      <c r="B38" s="2" t="s">
        <v>325</v>
      </c>
      <c r="C38" s="11" t="s">
        <v>326</v>
      </c>
      <c r="D38" s="28">
        <v>9</v>
      </c>
      <c r="E38" s="11" t="s">
        <v>32</v>
      </c>
      <c r="F38" s="32" t="s">
        <v>18</v>
      </c>
      <c r="G38" s="2">
        <v>4</v>
      </c>
      <c r="H38" s="2">
        <v>1</v>
      </c>
      <c r="I38" s="2">
        <v>5</v>
      </c>
      <c r="J38" s="2">
        <v>2</v>
      </c>
      <c r="K38" s="2">
        <v>0</v>
      </c>
      <c r="L38" s="2">
        <v>6</v>
      </c>
      <c r="M38" s="2">
        <v>12</v>
      </c>
      <c r="N38" s="44">
        <f t="shared" si="0"/>
        <v>30</v>
      </c>
      <c r="O38" s="9">
        <v>3</v>
      </c>
    </row>
    <row r="39" spans="1:15" ht="37.5" x14ac:dyDescent="0.25">
      <c r="A39" s="2">
        <v>35</v>
      </c>
      <c r="B39" s="2" t="s">
        <v>327</v>
      </c>
      <c r="C39" s="11" t="s">
        <v>328</v>
      </c>
      <c r="D39" s="28">
        <v>9</v>
      </c>
      <c r="E39" s="11" t="s">
        <v>32</v>
      </c>
      <c r="F39" s="34" t="s">
        <v>18</v>
      </c>
      <c r="G39" s="2">
        <v>9</v>
      </c>
      <c r="H39" s="2">
        <v>2</v>
      </c>
      <c r="I39" s="2">
        <v>3</v>
      </c>
      <c r="J39" s="2">
        <v>7</v>
      </c>
      <c r="K39" s="2">
        <v>0</v>
      </c>
      <c r="L39" s="2">
        <v>6</v>
      </c>
      <c r="M39" s="2">
        <v>0</v>
      </c>
      <c r="N39" s="44">
        <f t="shared" si="0"/>
        <v>27</v>
      </c>
      <c r="O39" s="3"/>
    </row>
    <row r="40" spans="1:15" ht="37.5" x14ac:dyDescent="0.25">
      <c r="A40" s="2">
        <v>36</v>
      </c>
      <c r="B40" s="2" t="s">
        <v>329</v>
      </c>
      <c r="C40" s="22" t="s">
        <v>330</v>
      </c>
      <c r="D40" s="28">
        <v>9</v>
      </c>
      <c r="E40" s="22" t="s">
        <v>33</v>
      </c>
      <c r="F40" s="34" t="s">
        <v>202</v>
      </c>
      <c r="G40" s="2">
        <v>8</v>
      </c>
      <c r="H40" s="2">
        <v>1</v>
      </c>
      <c r="I40" s="2">
        <v>2</v>
      </c>
      <c r="J40" s="2">
        <v>8</v>
      </c>
      <c r="K40" s="2">
        <v>0</v>
      </c>
      <c r="L40" s="2">
        <v>6</v>
      </c>
      <c r="M40" s="2">
        <v>5</v>
      </c>
      <c r="N40" s="44">
        <f t="shared" si="0"/>
        <v>30</v>
      </c>
      <c r="O40" s="9">
        <v>3</v>
      </c>
    </row>
    <row r="41" spans="1:15" ht="37.5" x14ac:dyDescent="0.25">
      <c r="A41" s="2">
        <v>37</v>
      </c>
      <c r="B41" s="2" t="s">
        <v>331</v>
      </c>
      <c r="C41" s="11" t="s">
        <v>332</v>
      </c>
      <c r="D41" s="28">
        <v>9</v>
      </c>
      <c r="E41" s="11" t="s">
        <v>33</v>
      </c>
      <c r="F41" s="34" t="s">
        <v>202</v>
      </c>
      <c r="G41" s="2">
        <v>6</v>
      </c>
      <c r="H41" s="2">
        <v>0</v>
      </c>
      <c r="I41" s="2">
        <v>4</v>
      </c>
      <c r="J41" s="2">
        <v>1</v>
      </c>
      <c r="K41" s="2">
        <v>1</v>
      </c>
      <c r="L41" s="2">
        <v>6</v>
      </c>
      <c r="M41" s="2">
        <v>3</v>
      </c>
      <c r="N41" s="44">
        <f t="shared" si="0"/>
        <v>21</v>
      </c>
      <c r="O41" s="3"/>
    </row>
    <row r="42" spans="1:15" ht="37.5" x14ac:dyDescent="0.25">
      <c r="A42" s="2">
        <v>38</v>
      </c>
      <c r="B42" s="2" t="s">
        <v>333</v>
      </c>
      <c r="C42" s="11" t="s">
        <v>334</v>
      </c>
      <c r="D42" s="28">
        <v>9</v>
      </c>
      <c r="E42" s="11" t="s">
        <v>33</v>
      </c>
      <c r="F42" s="34" t="s">
        <v>202</v>
      </c>
      <c r="G42" s="2">
        <v>9</v>
      </c>
      <c r="H42" s="2">
        <v>1</v>
      </c>
      <c r="I42" s="2">
        <v>3</v>
      </c>
      <c r="J42" s="2">
        <v>7</v>
      </c>
      <c r="K42" s="2">
        <v>0</v>
      </c>
      <c r="L42" s="2">
        <v>2</v>
      </c>
      <c r="M42" s="2">
        <v>0</v>
      </c>
      <c r="N42" s="44">
        <f t="shared" si="0"/>
        <v>22</v>
      </c>
      <c r="O42" s="3"/>
    </row>
    <row r="43" spans="1:15" ht="37.5" x14ac:dyDescent="0.25">
      <c r="A43" s="2">
        <v>39</v>
      </c>
      <c r="B43" s="2" t="s">
        <v>335</v>
      </c>
      <c r="C43" s="11" t="s">
        <v>336</v>
      </c>
      <c r="D43" s="28">
        <v>9</v>
      </c>
      <c r="E43" s="11" t="s">
        <v>33</v>
      </c>
      <c r="F43" s="34" t="s">
        <v>202</v>
      </c>
      <c r="G43" s="2">
        <v>7</v>
      </c>
      <c r="H43" s="2">
        <v>0</v>
      </c>
      <c r="I43" s="2">
        <v>4</v>
      </c>
      <c r="J43" s="2">
        <v>4</v>
      </c>
      <c r="K43" s="2">
        <v>0</v>
      </c>
      <c r="L43" s="2">
        <v>1</v>
      </c>
      <c r="M43" s="2">
        <v>6</v>
      </c>
      <c r="N43" s="44">
        <f t="shared" si="0"/>
        <v>22</v>
      </c>
      <c r="O43" s="3"/>
    </row>
    <row r="44" spans="1:15" ht="37.5" customHeight="1" x14ac:dyDescent="0.25">
      <c r="A44" s="2">
        <v>40</v>
      </c>
      <c r="B44" s="2" t="s">
        <v>337</v>
      </c>
      <c r="C44" s="11" t="s">
        <v>338</v>
      </c>
      <c r="D44" s="28">
        <v>9</v>
      </c>
      <c r="E44" s="11" t="s">
        <v>33</v>
      </c>
      <c r="F44" s="34" t="s">
        <v>202</v>
      </c>
      <c r="G44" s="2">
        <v>9</v>
      </c>
      <c r="H44" s="2">
        <v>3</v>
      </c>
      <c r="I44" s="2">
        <v>6</v>
      </c>
      <c r="J44" s="2">
        <v>6</v>
      </c>
      <c r="K44" s="2">
        <v>5</v>
      </c>
      <c r="L44" s="2">
        <v>1</v>
      </c>
      <c r="M44" s="2">
        <v>4</v>
      </c>
      <c r="N44" s="44">
        <f t="shared" si="0"/>
        <v>34</v>
      </c>
      <c r="O44" s="9">
        <v>2</v>
      </c>
    </row>
    <row r="45" spans="1:15" ht="37.5" x14ac:dyDescent="0.25">
      <c r="A45" s="2">
        <v>41</v>
      </c>
      <c r="B45" s="2" t="s">
        <v>339</v>
      </c>
      <c r="C45" s="11" t="s">
        <v>340</v>
      </c>
      <c r="D45" s="28">
        <v>9</v>
      </c>
      <c r="E45" s="11" t="s">
        <v>33</v>
      </c>
      <c r="F45" s="34" t="s">
        <v>202</v>
      </c>
      <c r="G45" s="2">
        <v>10</v>
      </c>
      <c r="H45" s="2">
        <v>0</v>
      </c>
      <c r="I45" s="2">
        <v>3</v>
      </c>
      <c r="J45" s="2">
        <v>4</v>
      </c>
      <c r="K45" s="2">
        <v>0</v>
      </c>
      <c r="L45" s="2">
        <v>0</v>
      </c>
      <c r="M45" s="2">
        <v>3</v>
      </c>
      <c r="N45" s="44">
        <f t="shared" si="0"/>
        <v>20</v>
      </c>
      <c r="O45" s="9"/>
    </row>
    <row r="46" spans="1:15" ht="37.5" x14ac:dyDescent="0.25">
      <c r="A46" s="2">
        <v>42</v>
      </c>
      <c r="B46" s="2" t="s">
        <v>341</v>
      </c>
      <c r="C46" s="11" t="s">
        <v>342</v>
      </c>
      <c r="D46" s="28">
        <v>9</v>
      </c>
      <c r="E46" s="11" t="s">
        <v>33</v>
      </c>
      <c r="F46" s="34" t="s">
        <v>202</v>
      </c>
      <c r="G46" s="2">
        <v>9</v>
      </c>
      <c r="H46" s="2">
        <v>0</v>
      </c>
      <c r="I46" s="2">
        <v>1</v>
      </c>
      <c r="J46" s="2">
        <v>5</v>
      </c>
      <c r="K46" s="2">
        <v>2</v>
      </c>
      <c r="L46" s="2">
        <v>1</v>
      </c>
      <c r="M46" s="2">
        <v>0</v>
      </c>
      <c r="N46" s="44">
        <f t="shared" si="0"/>
        <v>18</v>
      </c>
      <c r="O46" s="3"/>
    </row>
    <row r="47" spans="1:15" ht="37.5" x14ac:dyDescent="0.25">
      <c r="A47" s="2">
        <v>43</v>
      </c>
      <c r="B47" s="2" t="s">
        <v>343</v>
      </c>
      <c r="C47" s="11" t="s">
        <v>344</v>
      </c>
      <c r="D47" s="28">
        <v>9</v>
      </c>
      <c r="E47" s="11" t="s">
        <v>33</v>
      </c>
      <c r="F47" s="34" t="s">
        <v>202</v>
      </c>
      <c r="G47" s="2">
        <v>9</v>
      </c>
      <c r="H47" s="2">
        <v>0</v>
      </c>
      <c r="I47" s="2">
        <v>3</v>
      </c>
      <c r="J47" s="2">
        <v>9</v>
      </c>
      <c r="K47" s="2">
        <v>0</v>
      </c>
      <c r="L47" s="2">
        <v>1</v>
      </c>
      <c r="M47" s="2">
        <v>6</v>
      </c>
      <c r="N47" s="44">
        <f t="shared" si="0"/>
        <v>28</v>
      </c>
      <c r="O47" s="3"/>
    </row>
    <row r="48" spans="1:15" ht="37.5" x14ac:dyDescent="0.25">
      <c r="A48" s="2">
        <v>44</v>
      </c>
      <c r="B48" s="2" t="s">
        <v>345</v>
      </c>
      <c r="C48" s="11" t="s">
        <v>346</v>
      </c>
      <c r="D48" s="28">
        <v>9</v>
      </c>
      <c r="E48" s="11" t="s">
        <v>33</v>
      </c>
      <c r="F48" s="34" t="s">
        <v>202</v>
      </c>
      <c r="G48" s="2">
        <v>9</v>
      </c>
      <c r="H48" s="2">
        <v>1</v>
      </c>
      <c r="I48" s="2">
        <v>3</v>
      </c>
      <c r="J48" s="2">
        <v>3</v>
      </c>
      <c r="K48" s="2">
        <v>0</v>
      </c>
      <c r="L48" s="2">
        <v>7</v>
      </c>
      <c r="M48" s="2">
        <v>0</v>
      </c>
      <c r="N48" s="44">
        <f t="shared" si="0"/>
        <v>23</v>
      </c>
      <c r="O48" s="3"/>
    </row>
    <row r="49" spans="1:15" ht="38.25" customHeight="1" x14ac:dyDescent="0.25">
      <c r="A49" s="2">
        <v>45</v>
      </c>
      <c r="B49" s="2" t="s">
        <v>347</v>
      </c>
      <c r="C49" s="11" t="s">
        <v>348</v>
      </c>
      <c r="D49" s="28">
        <v>9</v>
      </c>
      <c r="E49" s="11" t="s">
        <v>33</v>
      </c>
      <c r="F49" s="34" t="s">
        <v>202</v>
      </c>
      <c r="G49" s="2">
        <v>7</v>
      </c>
      <c r="H49" s="2">
        <v>1</v>
      </c>
      <c r="I49" s="2">
        <v>5</v>
      </c>
      <c r="J49" s="2">
        <v>3</v>
      </c>
      <c r="K49" s="2">
        <v>0</v>
      </c>
      <c r="L49" s="2">
        <v>3</v>
      </c>
      <c r="M49" s="2">
        <v>0</v>
      </c>
      <c r="N49" s="44">
        <f t="shared" si="0"/>
        <v>19</v>
      </c>
      <c r="O49" s="3"/>
    </row>
    <row r="50" spans="1:15" ht="37.5" x14ac:dyDescent="0.25">
      <c r="A50" s="2">
        <v>46</v>
      </c>
      <c r="B50" s="2" t="s">
        <v>349</v>
      </c>
      <c r="C50" s="11" t="s">
        <v>350</v>
      </c>
      <c r="D50" s="28">
        <v>9</v>
      </c>
      <c r="E50" s="11" t="s">
        <v>34</v>
      </c>
      <c r="F50" s="34" t="s">
        <v>232</v>
      </c>
      <c r="G50" s="2">
        <v>10</v>
      </c>
      <c r="H50" s="2">
        <v>1</v>
      </c>
      <c r="I50" s="2">
        <v>5</v>
      </c>
      <c r="J50" s="2">
        <v>0</v>
      </c>
      <c r="K50" s="2">
        <v>0</v>
      </c>
      <c r="L50" s="2">
        <v>3</v>
      </c>
      <c r="M50" s="2">
        <v>0</v>
      </c>
      <c r="N50" s="44">
        <f t="shared" si="0"/>
        <v>19</v>
      </c>
      <c r="O50" s="3"/>
    </row>
    <row r="51" spans="1:15" ht="37.5" x14ac:dyDescent="0.25">
      <c r="A51" s="2">
        <v>47</v>
      </c>
      <c r="B51" s="2" t="s">
        <v>351</v>
      </c>
      <c r="C51" s="11" t="s">
        <v>352</v>
      </c>
      <c r="D51" s="28">
        <v>9</v>
      </c>
      <c r="E51" s="11" t="s">
        <v>34</v>
      </c>
      <c r="F51" s="34" t="s">
        <v>232</v>
      </c>
      <c r="G51" s="2">
        <v>7</v>
      </c>
      <c r="H51" s="2">
        <v>0</v>
      </c>
      <c r="I51" s="2">
        <v>2</v>
      </c>
      <c r="J51" s="2">
        <v>2</v>
      </c>
      <c r="K51" s="2">
        <v>0</v>
      </c>
      <c r="L51" s="2">
        <v>0</v>
      </c>
      <c r="M51" s="2">
        <v>0</v>
      </c>
      <c r="N51" s="44">
        <f t="shared" si="0"/>
        <v>11</v>
      </c>
      <c r="O51" s="3"/>
    </row>
    <row r="52" spans="1:15" ht="37.5" x14ac:dyDescent="0.25">
      <c r="A52" s="2">
        <v>48</v>
      </c>
      <c r="B52" s="2" t="s">
        <v>353</v>
      </c>
      <c r="C52" s="11" t="s">
        <v>354</v>
      </c>
      <c r="D52" s="28">
        <v>9</v>
      </c>
      <c r="E52" s="11" t="s">
        <v>34</v>
      </c>
      <c r="F52" s="34" t="s">
        <v>232</v>
      </c>
      <c r="G52" s="2">
        <v>7</v>
      </c>
      <c r="H52" s="2">
        <v>2</v>
      </c>
      <c r="I52" s="2">
        <v>3</v>
      </c>
      <c r="J52" s="2">
        <v>1</v>
      </c>
      <c r="K52" s="2">
        <v>0</v>
      </c>
      <c r="L52" s="2">
        <v>1</v>
      </c>
      <c r="M52" s="2">
        <v>4</v>
      </c>
      <c r="N52" s="44">
        <f t="shared" si="0"/>
        <v>18</v>
      </c>
      <c r="O52" s="3"/>
    </row>
    <row r="53" spans="1:15" ht="37.5" x14ac:dyDescent="0.25">
      <c r="A53" s="2">
        <v>49</v>
      </c>
      <c r="B53" s="2" t="s">
        <v>355</v>
      </c>
      <c r="C53" s="11" t="s">
        <v>356</v>
      </c>
      <c r="D53" s="28">
        <v>9</v>
      </c>
      <c r="E53" s="11" t="s">
        <v>34</v>
      </c>
      <c r="F53" s="34" t="s">
        <v>232</v>
      </c>
      <c r="G53" s="2">
        <v>6</v>
      </c>
      <c r="H53" s="2">
        <v>0</v>
      </c>
      <c r="I53" s="2">
        <v>4</v>
      </c>
      <c r="J53" s="2">
        <v>1</v>
      </c>
      <c r="K53" s="2">
        <v>0</v>
      </c>
      <c r="L53" s="2">
        <v>4</v>
      </c>
      <c r="M53" s="2">
        <v>3</v>
      </c>
      <c r="N53" s="44">
        <f t="shared" si="0"/>
        <v>18</v>
      </c>
      <c r="O53" s="3"/>
    </row>
    <row r="54" spans="1:15" ht="37.5" x14ac:dyDescent="0.25">
      <c r="A54" s="2">
        <v>50</v>
      </c>
      <c r="B54" s="2" t="s">
        <v>357</v>
      </c>
      <c r="C54" s="11" t="s">
        <v>358</v>
      </c>
      <c r="D54" s="28">
        <v>9</v>
      </c>
      <c r="E54" s="11" t="s">
        <v>34</v>
      </c>
      <c r="F54" s="34" t="s">
        <v>359</v>
      </c>
      <c r="G54" s="2">
        <v>7</v>
      </c>
      <c r="H54" s="2">
        <v>1</v>
      </c>
      <c r="I54" s="2">
        <v>3</v>
      </c>
      <c r="J54" s="2">
        <v>5</v>
      </c>
      <c r="K54" s="2">
        <v>0</v>
      </c>
      <c r="L54" s="2">
        <v>2</v>
      </c>
      <c r="M54" s="2">
        <v>9</v>
      </c>
      <c r="N54" s="44">
        <f t="shared" si="0"/>
        <v>27</v>
      </c>
      <c r="O54" s="3"/>
    </row>
    <row r="55" spans="1:15" ht="37.5" x14ac:dyDescent="0.25">
      <c r="A55" s="2">
        <v>51</v>
      </c>
      <c r="B55" s="2" t="s">
        <v>360</v>
      </c>
      <c r="C55" s="11" t="s">
        <v>361</v>
      </c>
      <c r="D55" s="28">
        <v>9</v>
      </c>
      <c r="E55" s="11" t="s">
        <v>34</v>
      </c>
      <c r="F55" s="34" t="s">
        <v>232</v>
      </c>
      <c r="G55" s="2">
        <v>7</v>
      </c>
      <c r="H55" s="2">
        <v>0</v>
      </c>
      <c r="I55" s="2">
        <v>1</v>
      </c>
      <c r="J55" s="2">
        <v>2</v>
      </c>
      <c r="K55" s="2">
        <v>0</v>
      </c>
      <c r="L55" s="2">
        <v>2</v>
      </c>
      <c r="M55" s="2">
        <v>0</v>
      </c>
      <c r="N55" s="44">
        <f t="shared" si="0"/>
        <v>12</v>
      </c>
      <c r="O55" s="3"/>
    </row>
    <row r="56" spans="1:15" ht="37.5" x14ac:dyDescent="0.25">
      <c r="A56" s="2">
        <v>52</v>
      </c>
      <c r="B56" s="2" t="s">
        <v>362</v>
      </c>
      <c r="C56" s="11" t="s">
        <v>363</v>
      </c>
      <c r="D56" s="28">
        <v>9</v>
      </c>
      <c r="E56" s="11" t="s">
        <v>34</v>
      </c>
      <c r="F56" s="34" t="s">
        <v>232</v>
      </c>
      <c r="G56" s="2">
        <v>8</v>
      </c>
      <c r="H56" s="2">
        <v>0</v>
      </c>
      <c r="I56" s="2">
        <v>2</v>
      </c>
      <c r="J56" s="2">
        <v>2</v>
      </c>
      <c r="K56" s="2">
        <v>0</v>
      </c>
      <c r="L56" s="2">
        <v>4</v>
      </c>
      <c r="M56" s="2">
        <v>2</v>
      </c>
      <c r="N56" s="44">
        <f t="shared" si="0"/>
        <v>18</v>
      </c>
      <c r="O56" s="3"/>
    </row>
    <row r="57" spans="1:15" ht="37.5" x14ac:dyDescent="0.25">
      <c r="A57" s="2">
        <v>53</v>
      </c>
      <c r="B57" s="2" t="s">
        <v>364</v>
      </c>
      <c r="C57" s="11" t="s">
        <v>365</v>
      </c>
      <c r="D57" s="28">
        <v>9</v>
      </c>
      <c r="E57" s="11" t="s">
        <v>34</v>
      </c>
      <c r="F57" s="34" t="s">
        <v>359</v>
      </c>
      <c r="G57" s="2">
        <v>6</v>
      </c>
      <c r="H57" s="2">
        <v>1</v>
      </c>
      <c r="I57" s="2">
        <v>2</v>
      </c>
      <c r="J57" s="2">
        <v>8</v>
      </c>
      <c r="K57" s="2">
        <v>0</v>
      </c>
      <c r="L57" s="2">
        <v>3</v>
      </c>
      <c r="M57" s="2">
        <v>2</v>
      </c>
      <c r="N57" s="44">
        <f t="shared" si="0"/>
        <v>22</v>
      </c>
      <c r="O57" s="3"/>
    </row>
    <row r="58" spans="1:15" ht="37.5" x14ac:dyDescent="0.25">
      <c r="A58" s="2">
        <v>54</v>
      </c>
      <c r="B58" s="2" t="s">
        <v>366</v>
      </c>
      <c r="C58" s="11" t="s">
        <v>367</v>
      </c>
      <c r="D58" s="28">
        <v>9</v>
      </c>
      <c r="E58" s="11" t="s">
        <v>34</v>
      </c>
      <c r="F58" s="34" t="s">
        <v>359</v>
      </c>
      <c r="G58" s="2">
        <v>7</v>
      </c>
      <c r="H58" s="2">
        <v>2</v>
      </c>
      <c r="I58" s="2">
        <v>5</v>
      </c>
      <c r="J58" s="2">
        <v>6</v>
      </c>
      <c r="K58" s="2">
        <v>2</v>
      </c>
      <c r="L58" s="2">
        <v>4</v>
      </c>
      <c r="M58" s="2">
        <v>5</v>
      </c>
      <c r="N58" s="44">
        <f t="shared" si="0"/>
        <v>31</v>
      </c>
      <c r="O58" s="9">
        <v>3</v>
      </c>
    </row>
    <row r="59" spans="1:15" ht="37.5" x14ac:dyDescent="0.25">
      <c r="A59" s="2">
        <v>55</v>
      </c>
      <c r="B59" s="2" t="s">
        <v>368</v>
      </c>
      <c r="C59" s="11" t="s">
        <v>369</v>
      </c>
      <c r="D59" s="28">
        <v>9</v>
      </c>
      <c r="E59" s="11" t="s">
        <v>370</v>
      </c>
      <c r="F59" s="33" t="s">
        <v>97</v>
      </c>
      <c r="G59" s="2">
        <v>9</v>
      </c>
      <c r="H59" s="2">
        <v>0</v>
      </c>
      <c r="I59" s="2">
        <v>6</v>
      </c>
      <c r="J59" s="2">
        <v>5</v>
      </c>
      <c r="K59" s="2">
        <v>0</v>
      </c>
      <c r="L59" s="2">
        <v>2</v>
      </c>
      <c r="M59" s="2">
        <v>4</v>
      </c>
      <c r="N59" s="44">
        <f t="shared" si="0"/>
        <v>26</v>
      </c>
      <c r="O59" s="3"/>
    </row>
    <row r="60" spans="1:15" ht="37.5" x14ac:dyDescent="0.25">
      <c r="A60" s="2">
        <v>56</v>
      </c>
      <c r="B60" s="2" t="s">
        <v>371</v>
      </c>
      <c r="C60" s="11" t="s">
        <v>372</v>
      </c>
      <c r="D60" s="28">
        <v>9</v>
      </c>
      <c r="E60" s="11" t="s">
        <v>370</v>
      </c>
      <c r="F60" s="33" t="s">
        <v>97</v>
      </c>
      <c r="G60" s="47">
        <v>7</v>
      </c>
      <c r="H60" s="47">
        <v>1</v>
      </c>
      <c r="I60" s="47">
        <v>0</v>
      </c>
      <c r="J60" s="47">
        <v>2</v>
      </c>
      <c r="K60" s="47">
        <v>0</v>
      </c>
      <c r="L60" s="47">
        <v>3</v>
      </c>
      <c r="M60" s="47">
        <v>5</v>
      </c>
      <c r="N60" s="44">
        <f t="shared" si="0"/>
        <v>18</v>
      </c>
      <c r="O60" s="48"/>
    </row>
    <row r="61" spans="1:15" ht="37.5" x14ac:dyDescent="0.25">
      <c r="A61" s="2">
        <v>57</v>
      </c>
      <c r="B61" s="2" t="s">
        <v>373</v>
      </c>
      <c r="C61" s="11" t="s">
        <v>374</v>
      </c>
      <c r="D61" s="28">
        <v>9</v>
      </c>
      <c r="E61" s="11" t="s">
        <v>370</v>
      </c>
      <c r="F61" s="33" t="s">
        <v>97</v>
      </c>
      <c r="G61" s="2">
        <v>7</v>
      </c>
      <c r="H61" s="2">
        <v>2</v>
      </c>
      <c r="I61" s="2">
        <v>2</v>
      </c>
      <c r="J61" s="2">
        <v>0</v>
      </c>
      <c r="K61" s="2">
        <v>0</v>
      </c>
      <c r="L61" s="2">
        <v>1</v>
      </c>
      <c r="M61" s="2">
        <v>0</v>
      </c>
      <c r="N61" s="44">
        <f t="shared" si="0"/>
        <v>12</v>
      </c>
      <c r="O61" s="3"/>
    </row>
    <row r="62" spans="1:15" ht="18.75" x14ac:dyDescent="0.25">
      <c r="A62" s="49"/>
      <c r="B62" s="49"/>
      <c r="C62" s="39"/>
      <c r="D62" s="50"/>
      <c r="E62" s="41"/>
      <c r="F62" s="41"/>
      <c r="G62" s="42"/>
      <c r="H62" s="42"/>
      <c r="I62" s="42"/>
      <c r="J62" s="42"/>
      <c r="K62" s="42"/>
      <c r="L62" s="42"/>
      <c r="M62" s="42"/>
      <c r="N62" s="43"/>
      <c r="O62" s="42"/>
    </row>
    <row r="63" spans="1:15" ht="18.75" x14ac:dyDescent="0.3">
      <c r="A63" s="57" t="s">
        <v>10</v>
      </c>
      <c r="B63" s="57"/>
      <c r="C63" s="57"/>
      <c r="D63" s="57"/>
    </row>
    <row r="64" spans="1:15" ht="18.75" x14ac:dyDescent="0.3">
      <c r="A64" s="57" t="s">
        <v>11</v>
      </c>
      <c r="B64" s="57"/>
      <c r="C64" s="57"/>
      <c r="D64" s="24"/>
    </row>
    <row r="65" spans="1:4" ht="18.75" x14ac:dyDescent="0.3">
      <c r="A65" s="25"/>
      <c r="B65" s="25"/>
      <c r="C65" s="26"/>
      <c r="D65" s="24"/>
    </row>
    <row r="66" spans="1:4" ht="18.75" x14ac:dyDescent="0.3">
      <c r="A66" s="57" t="s">
        <v>12</v>
      </c>
      <c r="B66" s="57"/>
      <c r="C66" s="57"/>
      <c r="D66" s="24"/>
    </row>
  </sheetData>
  <mergeCells count="15">
    <mergeCell ref="A1:O1"/>
    <mergeCell ref="A2:L2"/>
    <mergeCell ref="N2:O2"/>
    <mergeCell ref="A3:A4"/>
    <mergeCell ref="B3:B4"/>
    <mergeCell ref="C3:C4"/>
    <mergeCell ref="D3:D4"/>
    <mergeCell ref="E3:E4"/>
    <mergeCell ref="F3:F4"/>
    <mergeCell ref="G3:M3"/>
    <mergeCell ref="N3:N4"/>
    <mergeCell ref="O3:O4"/>
    <mergeCell ref="A63:D63"/>
    <mergeCell ref="A64:C64"/>
    <mergeCell ref="A66:C6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sqref="A1:XFD1048576"/>
    </sheetView>
  </sheetViews>
  <sheetFormatPr defaultRowHeight="15" x14ac:dyDescent="0.25"/>
  <cols>
    <col min="1" max="1" width="4.42578125" style="1" customWidth="1"/>
    <col min="2" max="2" width="9.28515625" style="1" customWidth="1"/>
    <col min="3" max="3" width="32.7109375" style="6" customWidth="1"/>
    <col min="4" max="4" width="7.28515625" style="7" customWidth="1"/>
    <col min="5" max="5" width="38.42578125" style="6" customWidth="1"/>
    <col min="6" max="6" width="28.7109375" style="6" customWidth="1"/>
    <col min="7" max="13" width="5.42578125" style="1" customWidth="1"/>
    <col min="14" max="14" width="11.5703125" style="1" customWidth="1"/>
    <col min="15" max="15" width="12" style="1" customWidth="1"/>
    <col min="16" max="16384" width="9.140625" style="1"/>
  </cols>
  <sheetData>
    <row r="1" spans="1:15" ht="81.75" customHeight="1" x14ac:dyDescent="0.25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35.25" customHeight="1" x14ac:dyDescent="0.25">
      <c r="A2" s="55" t="s">
        <v>375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66" t="s">
        <v>376</v>
      </c>
      <c r="N2" s="66"/>
      <c r="O2" s="66"/>
    </row>
    <row r="3" spans="1:15" ht="63.75" customHeight="1" x14ac:dyDescent="0.25">
      <c r="A3" s="65" t="s">
        <v>0</v>
      </c>
      <c r="B3" s="62" t="s">
        <v>15</v>
      </c>
      <c r="C3" s="64" t="s">
        <v>1</v>
      </c>
      <c r="D3" s="64" t="s">
        <v>2</v>
      </c>
      <c r="E3" s="64" t="s">
        <v>3</v>
      </c>
      <c r="F3" s="64" t="s">
        <v>4</v>
      </c>
      <c r="G3" s="58" t="s">
        <v>9</v>
      </c>
      <c r="H3" s="59"/>
      <c r="I3" s="59"/>
      <c r="J3" s="59"/>
      <c r="K3" s="59"/>
      <c r="L3" s="59"/>
      <c r="M3" s="59"/>
      <c r="N3" s="64" t="s">
        <v>7</v>
      </c>
      <c r="O3" s="64" t="s">
        <v>8</v>
      </c>
    </row>
    <row r="4" spans="1:15" ht="29.25" customHeight="1" x14ac:dyDescent="0.25">
      <c r="A4" s="65"/>
      <c r="B4" s="63"/>
      <c r="C4" s="64"/>
      <c r="D4" s="64"/>
      <c r="E4" s="64"/>
      <c r="F4" s="64"/>
      <c r="G4" s="2" t="s">
        <v>5</v>
      </c>
      <c r="H4" s="2" t="s">
        <v>6</v>
      </c>
      <c r="I4" s="2" t="s">
        <v>13</v>
      </c>
      <c r="J4" s="2" t="s">
        <v>14</v>
      </c>
      <c r="K4" s="2" t="s">
        <v>21</v>
      </c>
      <c r="L4" s="2" t="s">
        <v>22</v>
      </c>
      <c r="M4" s="2" t="s">
        <v>23</v>
      </c>
      <c r="N4" s="64"/>
      <c r="O4" s="64"/>
    </row>
    <row r="5" spans="1:15" ht="37.5" x14ac:dyDescent="0.25">
      <c r="A5" s="2">
        <v>1</v>
      </c>
      <c r="B5" s="2" t="s">
        <v>377</v>
      </c>
      <c r="C5" s="11" t="s">
        <v>378</v>
      </c>
      <c r="D5" s="28">
        <v>10</v>
      </c>
      <c r="E5" s="32" t="s">
        <v>24</v>
      </c>
      <c r="F5" s="33" t="s">
        <v>144</v>
      </c>
      <c r="G5" s="2">
        <v>10</v>
      </c>
      <c r="H5" s="2">
        <v>1</v>
      </c>
      <c r="I5" s="2">
        <v>0</v>
      </c>
      <c r="J5" s="2">
        <v>1</v>
      </c>
      <c r="K5" s="2">
        <v>0</v>
      </c>
      <c r="L5" s="2">
        <v>6</v>
      </c>
      <c r="M5" s="2">
        <v>6</v>
      </c>
      <c r="N5" s="44">
        <f>SUM(G5:M5)</f>
        <v>24</v>
      </c>
      <c r="O5" s="5"/>
    </row>
    <row r="6" spans="1:15" ht="37.5" x14ac:dyDescent="0.25">
      <c r="A6" s="2">
        <v>2</v>
      </c>
      <c r="B6" s="2" t="s">
        <v>379</v>
      </c>
      <c r="C6" s="11" t="s">
        <v>380</v>
      </c>
      <c r="D6" s="28">
        <v>10</v>
      </c>
      <c r="E6" s="32" t="s">
        <v>24</v>
      </c>
      <c r="F6" s="33" t="s">
        <v>144</v>
      </c>
      <c r="G6" s="2">
        <v>8</v>
      </c>
      <c r="H6" s="2">
        <v>0</v>
      </c>
      <c r="I6" s="2">
        <v>0</v>
      </c>
      <c r="J6" s="2">
        <v>1</v>
      </c>
      <c r="K6" s="2">
        <v>0</v>
      </c>
      <c r="L6" s="2">
        <v>0</v>
      </c>
      <c r="M6" s="2">
        <v>0</v>
      </c>
      <c r="N6" s="44">
        <f t="shared" ref="N6:N44" si="0">SUM(G6:M6)</f>
        <v>9</v>
      </c>
      <c r="O6" s="5"/>
    </row>
    <row r="7" spans="1:15" ht="37.5" x14ac:dyDescent="0.25">
      <c r="A7" s="2">
        <v>3</v>
      </c>
      <c r="B7" s="2" t="s">
        <v>381</v>
      </c>
      <c r="C7" s="11" t="s">
        <v>382</v>
      </c>
      <c r="D7" s="28">
        <v>10</v>
      </c>
      <c r="E7" s="32" t="s">
        <v>383</v>
      </c>
      <c r="F7" s="33" t="s">
        <v>82</v>
      </c>
      <c r="G7" s="2">
        <v>3</v>
      </c>
      <c r="H7" s="2">
        <v>0</v>
      </c>
      <c r="I7" s="2">
        <v>0</v>
      </c>
      <c r="J7" s="2">
        <v>3</v>
      </c>
      <c r="K7" s="2">
        <v>6</v>
      </c>
      <c r="L7" s="2">
        <v>5</v>
      </c>
      <c r="M7" s="2">
        <v>4</v>
      </c>
      <c r="N7" s="44">
        <f t="shared" si="0"/>
        <v>21</v>
      </c>
      <c r="O7" s="5"/>
    </row>
    <row r="8" spans="1:15" ht="37.5" x14ac:dyDescent="0.25">
      <c r="A8" s="2">
        <v>4</v>
      </c>
      <c r="B8" s="2" t="s">
        <v>384</v>
      </c>
      <c r="C8" s="11" t="s">
        <v>385</v>
      </c>
      <c r="D8" s="28">
        <v>10</v>
      </c>
      <c r="E8" s="32" t="s">
        <v>383</v>
      </c>
      <c r="F8" s="33" t="s">
        <v>82</v>
      </c>
      <c r="G8" s="2">
        <v>2</v>
      </c>
      <c r="H8" s="2">
        <v>0</v>
      </c>
      <c r="I8" s="2">
        <v>0</v>
      </c>
      <c r="J8" s="2">
        <v>1</v>
      </c>
      <c r="K8" s="2">
        <v>3</v>
      </c>
      <c r="L8" s="2">
        <v>1</v>
      </c>
      <c r="M8" s="2">
        <v>0</v>
      </c>
      <c r="N8" s="44">
        <f t="shared" si="0"/>
        <v>7</v>
      </c>
      <c r="O8" s="5"/>
    </row>
    <row r="9" spans="1:15" ht="37.5" x14ac:dyDescent="0.25">
      <c r="A9" s="2">
        <v>5</v>
      </c>
      <c r="B9" s="2" t="s">
        <v>386</v>
      </c>
      <c r="C9" s="11" t="s">
        <v>387</v>
      </c>
      <c r="D9" s="28">
        <v>10</v>
      </c>
      <c r="E9" s="32" t="s">
        <v>383</v>
      </c>
      <c r="F9" s="33" t="s">
        <v>82</v>
      </c>
      <c r="G9" s="2">
        <v>7</v>
      </c>
      <c r="H9" s="2">
        <v>1</v>
      </c>
      <c r="I9" s="2">
        <v>0</v>
      </c>
      <c r="J9" s="2">
        <v>0</v>
      </c>
      <c r="K9" s="2">
        <v>0</v>
      </c>
      <c r="L9" s="2">
        <v>0</v>
      </c>
      <c r="M9" s="2">
        <v>9</v>
      </c>
      <c r="N9" s="44">
        <f t="shared" si="0"/>
        <v>17</v>
      </c>
      <c r="O9" s="5"/>
    </row>
    <row r="10" spans="1:15" ht="37.5" x14ac:dyDescent="0.25">
      <c r="A10" s="2">
        <v>6</v>
      </c>
      <c r="B10" s="2" t="s">
        <v>388</v>
      </c>
      <c r="C10" s="11" t="s">
        <v>389</v>
      </c>
      <c r="D10" s="28">
        <v>10</v>
      </c>
      <c r="E10" s="32" t="s">
        <v>390</v>
      </c>
      <c r="F10" s="33" t="s">
        <v>391</v>
      </c>
      <c r="G10" s="2">
        <v>8</v>
      </c>
      <c r="H10" s="2">
        <v>1</v>
      </c>
      <c r="I10" s="2">
        <v>0</v>
      </c>
      <c r="J10" s="2">
        <v>2</v>
      </c>
      <c r="K10" s="2">
        <v>1</v>
      </c>
      <c r="L10" s="2">
        <v>2</v>
      </c>
      <c r="M10" s="2">
        <v>4</v>
      </c>
      <c r="N10" s="44">
        <f t="shared" si="0"/>
        <v>18</v>
      </c>
      <c r="O10" s="5"/>
    </row>
    <row r="11" spans="1:15" ht="37.5" x14ac:dyDescent="0.25">
      <c r="A11" s="2">
        <v>7</v>
      </c>
      <c r="B11" s="2" t="s">
        <v>392</v>
      </c>
      <c r="C11" s="11" t="s">
        <v>393</v>
      </c>
      <c r="D11" s="28">
        <v>10</v>
      </c>
      <c r="E11" s="32" t="s">
        <v>390</v>
      </c>
      <c r="F11" s="33" t="s">
        <v>391</v>
      </c>
      <c r="G11" s="2">
        <v>9</v>
      </c>
      <c r="H11" s="2">
        <v>2</v>
      </c>
      <c r="I11" s="2">
        <v>1</v>
      </c>
      <c r="J11" s="2">
        <v>2</v>
      </c>
      <c r="K11" s="2">
        <v>3</v>
      </c>
      <c r="L11" s="2">
        <v>6</v>
      </c>
      <c r="M11" s="2">
        <v>17</v>
      </c>
      <c r="N11" s="44">
        <f t="shared" si="0"/>
        <v>40</v>
      </c>
      <c r="O11" s="5" t="s">
        <v>153</v>
      </c>
    </row>
    <row r="12" spans="1:15" ht="37.5" x14ac:dyDescent="0.25">
      <c r="A12" s="2">
        <v>8</v>
      </c>
      <c r="B12" s="2" t="s">
        <v>394</v>
      </c>
      <c r="C12" s="11" t="s">
        <v>395</v>
      </c>
      <c r="D12" s="28">
        <v>10</v>
      </c>
      <c r="E12" s="11" t="s">
        <v>163</v>
      </c>
      <c r="F12" s="34" t="s">
        <v>391</v>
      </c>
      <c r="G12" s="2">
        <v>7</v>
      </c>
      <c r="H12" s="2">
        <v>1</v>
      </c>
      <c r="I12" s="2">
        <v>0</v>
      </c>
      <c r="J12" s="2">
        <v>3</v>
      </c>
      <c r="K12" s="2">
        <v>2</v>
      </c>
      <c r="L12" s="2">
        <v>0</v>
      </c>
      <c r="M12" s="2">
        <v>12</v>
      </c>
      <c r="N12" s="44">
        <f t="shared" si="0"/>
        <v>25</v>
      </c>
      <c r="O12" s="5"/>
    </row>
    <row r="13" spans="1:15" ht="37.5" x14ac:dyDescent="0.25">
      <c r="A13" s="2">
        <v>9</v>
      </c>
      <c r="B13" s="2" t="s">
        <v>396</v>
      </c>
      <c r="C13" s="11" t="s">
        <v>397</v>
      </c>
      <c r="D13" s="28">
        <v>10</v>
      </c>
      <c r="E13" s="11" t="s">
        <v>163</v>
      </c>
      <c r="F13" s="34" t="s">
        <v>391</v>
      </c>
      <c r="G13" s="2">
        <v>10</v>
      </c>
      <c r="H13" s="2">
        <v>1</v>
      </c>
      <c r="I13" s="2">
        <v>0</v>
      </c>
      <c r="J13" s="2">
        <v>3</v>
      </c>
      <c r="K13" s="2">
        <v>1</v>
      </c>
      <c r="L13" s="2">
        <v>1</v>
      </c>
      <c r="M13" s="2">
        <v>6</v>
      </c>
      <c r="N13" s="44">
        <f t="shared" si="0"/>
        <v>22</v>
      </c>
      <c r="O13" s="5"/>
    </row>
    <row r="14" spans="1:15" ht="37.5" x14ac:dyDescent="0.25">
      <c r="A14" s="2">
        <v>10</v>
      </c>
      <c r="B14" s="2" t="s">
        <v>398</v>
      </c>
      <c r="C14" s="11" t="s">
        <v>399</v>
      </c>
      <c r="D14" s="28">
        <v>10</v>
      </c>
      <c r="E14" s="32" t="s">
        <v>84</v>
      </c>
      <c r="F14" s="33" t="s">
        <v>280</v>
      </c>
      <c r="G14" s="2">
        <v>4</v>
      </c>
      <c r="H14" s="2">
        <v>0</v>
      </c>
      <c r="I14" s="2">
        <v>0</v>
      </c>
      <c r="J14" s="2">
        <v>3</v>
      </c>
      <c r="K14" s="2">
        <v>0</v>
      </c>
      <c r="L14" s="2">
        <v>2</v>
      </c>
      <c r="M14" s="2">
        <v>0</v>
      </c>
      <c r="N14" s="44">
        <f t="shared" si="0"/>
        <v>9</v>
      </c>
      <c r="O14" s="5"/>
    </row>
    <row r="15" spans="1:15" ht="37.5" x14ac:dyDescent="0.25">
      <c r="A15" s="2">
        <v>11</v>
      </c>
      <c r="B15" s="2" t="s">
        <v>400</v>
      </c>
      <c r="C15" s="11" t="s">
        <v>401</v>
      </c>
      <c r="D15" s="28">
        <v>10</v>
      </c>
      <c r="E15" s="32" t="s">
        <v>27</v>
      </c>
      <c r="F15" s="34" t="s">
        <v>19</v>
      </c>
      <c r="G15" s="2">
        <v>6</v>
      </c>
      <c r="H15" s="2">
        <v>2</v>
      </c>
      <c r="I15" s="2">
        <v>4</v>
      </c>
      <c r="J15" s="2">
        <v>0</v>
      </c>
      <c r="K15" s="2">
        <v>4</v>
      </c>
      <c r="L15" s="2">
        <v>2</v>
      </c>
      <c r="M15" s="2">
        <v>0</v>
      </c>
      <c r="N15" s="44">
        <f t="shared" si="0"/>
        <v>18</v>
      </c>
      <c r="O15" s="5"/>
    </row>
    <row r="16" spans="1:15" ht="37.5" x14ac:dyDescent="0.25">
      <c r="A16" s="2">
        <v>12</v>
      </c>
      <c r="B16" s="2" t="s">
        <v>402</v>
      </c>
      <c r="C16" s="11" t="s">
        <v>403</v>
      </c>
      <c r="D16" s="28">
        <v>10</v>
      </c>
      <c r="E16" s="32" t="s">
        <v>27</v>
      </c>
      <c r="F16" s="34" t="s">
        <v>19</v>
      </c>
      <c r="G16" s="2">
        <v>5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8</v>
      </c>
      <c r="N16" s="44">
        <f t="shared" si="0"/>
        <v>13</v>
      </c>
      <c r="O16" s="5"/>
    </row>
    <row r="17" spans="1:15" ht="37.5" x14ac:dyDescent="0.25">
      <c r="A17" s="2">
        <v>13</v>
      </c>
      <c r="B17" s="2" t="s">
        <v>404</v>
      </c>
      <c r="C17" s="11" t="s">
        <v>405</v>
      </c>
      <c r="D17" s="28">
        <v>10</v>
      </c>
      <c r="E17" s="32" t="s">
        <v>27</v>
      </c>
      <c r="F17" s="34" t="s">
        <v>19</v>
      </c>
      <c r="G17" s="2">
        <v>7</v>
      </c>
      <c r="H17" s="2">
        <v>1</v>
      </c>
      <c r="I17" s="2">
        <v>4</v>
      </c>
      <c r="J17" s="2">
        <v>5</v>
      </c>
      <c r="K17" s="2">
        <v>0</v>
      </c>
      <c r="L17" s="2">
        <v>2</v>
      </c>
      <c r="M17" s="2">
        <v>7</v>
      </c>
      <c r="N17" s="44">
        <f t="shared" si="0"/>
        <v>26</v>
      </c>
      <c r="O17" s="5"/>
    </row>
    <row r="18" spans="1:15" ht="37.5" x14ac:dyDescent="0.25">
      <c r="A18" s="2">
        <v>14</v>
      </c>
      <c r="B18" s="2" t="s">
        <v>406</v>
      </c>
      <c r="C18" s="11" t="s">
        <v>407</v>
      </c>
      <c r="D18" s="28">
        <v>10</v>
      </c>
      <c r="E18" s="32" t="s">
        <v>27</v>
      </c>
      <c r="F18" s="34" t="s">
        <v>19</v>
      </c>
      <c r="G18" s="2">
        <v>9</v>
      </c>
      <c r="H18" s="2">
        <v>2</v>
      </c>
      <c r="I18" s="2">
        <v>2</v>
      </c>
      <c r="J18" s="2">
        <v>2</v>
      </c>
      <c r="K18" s="2">
        <v>1</v>
      </c>
      <c r="L18" s="2">
        <v>2</v>
      </c>
      <c r="M18" s="2">
        <v>0</v>
      </c>
      <c r="N18" s="44">
        <f t="shared" si="0"/>
        <v>18</v>
      </c>
      <c r="O18" s="5"/>
    </row>
    <row r="19" spans="1:15" ht="37.5" x14ac:dyDescent="0.25">
      <c r="A19" s="2">
        <v>15</v>
      </c>
      <c r="B19" s="2" t="s">
        <v>408</v>
      </c>
      <c r="C19" s="11" t="s">
        <v>409</v>
      </c>
      <c r="D19" s="28">
        <v>10</v>
      </c>
      <c r="E19" s="32" t="s">
        <v>89</v>
      </c>
      <c r="F19" s="34" t="s">
        <v>20</v>
      </c>
      <c r="G19" s="2">
        <v>7</v>
      </c>
      <c r="H19" s="2">
        <v>1</v>
      </c>
      <c r="I19" s="2">
        <v>4</v>
      </c>
      <c r="J19" s="2">
        <v>4</v>
      </c>
      <c r="K19" s="2">
        <v>0</v>
      </c>
      <c r="L19" s="2">
        <v>2</v>
      </c>
      <c r="M19" s="2">
        <v>0</v>
      </c>
      <c r="N19" s="44">
        <f t="shared" si="0"/>
        <v>18</v>
      </c>
      <c r="O19" s="5"/>
    </row>
    <row r="20" spans="1:15" ht="37.5" x14ac:dyDescent="0.25">
      <c r="A20" s="2">
        <v>16</v>
      </c>
      <c r="B20" s="2" t="s">
        <v>410</v>
      </c>
      <c r="C20" s="11" t="s">
        <v>411</v>
      </c>
      <c r="D20" s="28">
        <v>10</v>
      </c>
      <c r="E20" s="11" t="s">
        <v>89</v>
      </c>
      <c r="F20" s="34" t="s">
        <v>412</v>
      </c>
      <c r="G20" s="2">
        <v>7</v>
      </c>
      <c r="H20" s="2">
        <v>1</v>
      </c>
      <c r="I20" s="2">
        <v>0</v>
      </c>
      <c r="J20" s="2">
        <v>2</v>
      </c>
      <c r="K20" s="2">
        <v>0</v>
      </c>
      <c r="L20" s="2">
        <v>0</v>
      </c>
      <c r="M20" s="2">
        <v>10</v>
      </c>
      <c r="N20" s="44">
        <f t="shared" si="0"/>
        <v>20</v>
      </c>
      <c r="O20" s="3"/>
    </row>
    <row r="21" spans="1:15" ht="37.5" x14ac:dyDescent="0.25">
      <c r="A21" s="2">
        <v>17</v>
      </c>
      <c r="B21" s="2" t="s">
        <v>413</v>
      </c>
      <c r="C21" s="11" t="s">
        <v>414</v>
      </c>
      <c r="D21" s="28">
        <v>10</v>
      </c>
      <c r="E21" s="11" t="s">
        <v>33</v>
      </c>
      <c r="F21" s="34" t="s">
        <v>202</v>
      </c>
      <c r="G21" s="2">
        <v>8</v>
      </c>
      <c r="H21" s="2">
        <v>1</v>
      </c>
      <c r="I21" s="2">
        <v>0</v>
      </c>
      <c r="J21" s="2">
        <v>2</v>
      </c>
      <c r="K21" s="2">
        <v>2</v>
      </c>
      <c r="L21" s="2">
        <v>0</v>
      </c>
      <c r="M21" s="2">
        <v>0</v>
      </c>
      <c r="N21" s="44">
        <f t="shared" si="0"/>
        <v>13</v>
      </c>
      <c r="O21" s="3"/>
    </row>
    <row r="22" spans="1:15" ht="37.5" x14ac:dyDescent="0.25">
      <c r="A22" s="2">
        <v>18</v>
      </c>
      <c r="B22" s="2" t="s">
        <v>415</v>
      </c>
      <c r="C22" s="11" t="s">
        <v>416</v>
      </c>
      <c r="D22" s="28">
        <v>10</v>
      </c>
      <c r="E22" s="11" t="s">
        <v>33</v>
      </c>
      <c r="F22" s="34" t="s">
        <v>202</v>
      </c>
      <c r="G22" s="2">
        <v>8</v>
      </c>
      <c r="H22" s="2">
        <v>0</v>
      </c>
      <c r="I22" s="2">
        <v>4</v>
      </c>
      <c r="J22" s="2">
        <v>0</v>
      </c>
      <c r="K22" s="2">
        <v>0</v>
      </c>
      <c r="L22" s="2">
        <v>1</v>
      </c>
      <c r="M22" s="2">
        <v>0</v>
      </c>
      <c r="N22" s="44">
        <f t="shared" si="0"/>
        <v>13</v>
      </c>
      <c r="O22" s="3"/>
    </row>
    <row r="23" spans="1:15" ht="42.75" customHeight="1" x14ac:dyDescent="0.25">
      <c r="A23" s="2">
        <v>19</v>
      </c>
      <c r="B23" s="2" t="s">
        <v>417</v>
      </c>
      <c r="C23" s="11" t="s">
        <v>418</v>
      </c>
      <c r="D23" s="28">
        <v>10</v>
      </c>
      <c r="E23" s="11" t="s">
        <v>33</v>
      </c>
      <c r="F23" s="34" t="s">
        <v>202</v>
      </c>
      <c r="G23" s="2">
        <v>7</v>
      </c>
      <c r="H23" s="2">
        <v>0</v>
      </c>
      <c r="I23" s="2">
        <v>1</v>
      </c>
      <c r="J23" s="2">
        <v>2</v>
      </c>
      <c r="K23" s="2">
        <v>4</v>
      </c>
      <c r="L23" s="2">
        <v>0</v>
      </c>
      <c r="M23" s="2">
        <v>2</v>
      </c>
      <c r="N23" s="44">
        <f t="shared" si="0"/>
        <v>16</v>
      </c>
      <c r="O23" s="3"/>
    </row>
    <row r="24" spans="1:15" ht="37.5" x14ac:dyDescent="0.25">
      <c r="A24" s="2">
        <v>20</v>
      </c>
      <c r="B24" s="2" t="s">
        <v>419</v>
      </c>
      <c r="C24" s="11" t="s">
        <v>420</v>
      </c>
      <c r="D24" s="28">
        <v>10</v>
      </c>
      <c r="E24" s="11" t="s">
        <v>33</v>
      </c>
      <c r="F24" s="34" t="s">
        <v>202</v>
      </c>
      <c r="G24" s="2">
        <v>7</v>
      </c>
      <c r="H24" s="2">
        <v>1</v>
      </c>
      <c r="I24" s="2">
        <v>0</v>
      </c>
      <c r="J24" s="2">
        <v>3</v>
      </c>
      <c r="K24" s="2">
        <v>7</v>
      </c>
      <c r="L24" s="2">
        <v>0</v>
      </c>
      <c r="M24" s="2">
        <v>0</v>
      </c>
      <c r="N24" s="44">
        <f t="shared" si="0"/>
        <v>18</v>
      </c>
      <c r="O24" s="3"/>
    </row>
    <row r="25" spans="1:15" ht="37.5" x14ac:dyDescent="0.25">
      <c r="A25" s="2">
        <v>21</v>
      </c>
      <c r="B25" s="2" t="s">
        <v>421</v>
      </c>
      <c r="C25" s="11" t="s">
        <v>422</v>
      </c>
      <c r="D25" s="28">
        <v>10</v>
      </c>
      <c r="E25" s="11" t="s">
        <v>31</v>
      </c>
      <c r="F25" s="34" t="s">
        <v>219</v>
      </c>
      <c r="G25" s="2">
        <v>5</v>
      </c>
      <c r="H25" s="2">
        <v>1</v>
      </c>
      <c r="I25" s="2">
        <v>0</v>
      </c>
      <c r="J25" s="2">
        <v>3</v>
      </c>
      <c r="K25" s="2">
        <v>0</v>
      </c>
      <c r="L25" s="2">
        <v>6</v>
      </c>
      <c r="M25" s="2">
        <v>0</v>
      </c>
      <c r="N25" s="44">
        <f t="shared" si="0"/>
        <v>15</v>
      </c>
      <c r="O25" s="3"/>
    </row>
    <row r="26" spans="1:15" ht="37.5" x14ac:dyDescent="0.25">
      <c r="A26" s="2">
        <v>22</v>
      </c>
      <c r="B26" s="2" t="s">
        <v>423</v>
      </c>
      <c r="C26" s="11" t="s">
        <v>424</v>
      </c>
      <c r="D26" s="28">
        <v>10</v>
      </c>
      <c r="E26" s="32" t="s">
        <v>31</v>
      </c>
      <c r="F26" s="34" t="s">
        <v>219</v>
      </c>
      <c r="G26" s="2">
        <v>6</v>
      </c>
      <c r="H26" s="2">
        <v>0</v>
      </c>
      <c r="I26" s="2">
        <v>0</v>
      </c>
      <c r="J26" s="2">
        <v>1</v>
      </c>
      <c r="K26" s="2">
        <v>4</v>
      </c>
      <c r="L26" s="2">
        <v>1</v>
      </c>
      <c r="M26" s="2">
        <v>0</v>
      </c>
      <c r="N26" s="44">
        <f t="shared" si="0"/>
        <v>12</v>
      </c>
      <c r="O26" s="3"/>
    </row>
    <row r="27" spans="1:15" ht="37.5" x14ac:dyDescent="0.25">
      <c r="A27" s="2">
        <v>23</v>
      </c>
      <c r="B27" s="2" t="s">
        <v>425</v>
      </c>
      <c r="C27" s="11" t="s">
        <v>426</v>
      </c>
      <c r="D27" s="28">
        <v>10</v>
      </c>
      <c r="E27" s="11" t="s">
        <v>31</v>
      </c>
      <c r="F27" s="34" t="s">
        <v>219</v>
      </c>
      <c r="G27" s="2">
        <v>6</v>
      </c>
      <c r="H27" s="2">
        <v>4</v>
      </c>
      <c r="I27" s="2">
        <v>4</v>
      </c>
      <c r="J27" s="2">
        <v>2</v>
      </c>
      <c r="K27" s="2">
        <v>0</v>
      </c>
      <c r="L27" s="2">
        <v>0</v>
      </c>
      <c r="M27" s="2">
        <v>0</v>
      </c>
      <c r="N27" s="44">
        <f t="shared" si="0"/>
        <v>16</v>
      </c>
      <c r="O27" s="3"/>
    </row>
    <row r="28" spans="1:15" ht="37.5" x14ac:dyDescent="0.25">
      <c r="A28" s="2">
        <v>24</v>
      </c>
      <c r="B28" s="2" t="s">
        <v>427</v>
      </c>
      <c r="C28" s="11" t="s">
        <v>428</v>
      </c>
      <c r="D28" s="28">
        <v>10</v>
      </c>
      <c r="E28" s="11" t="s">
        <v>31</v>
      </c>
      <c r="F28" s="34" t="s">
        <v>219</v>
      </c>
      <c r="G28" s="2">
        <v>6</v>
      </c>
      <c r="H28" s="2">
        <v>0</v>
      </c>
      <c r="I28" s="2">
        <v>2</v>
      </c>
      <c r="J28" s="2">
        <v>0</v>
      </c>
      <c r="K28" s="2">
        <v>1</v>
      </c>
      <c r="L28" s="2">
        <v>1</v>
      </c>
      <c r="M28" s="2">
        <v>0</v>
      </c>
      <c r="N28" s="44">
        <f t="shared" si="0"/>
        <v>10</v>
      </c>
      <c r="O28" s="9"/>
    </row>
    <row r="29" spans="1:15" ht="37.5" x14ac:dyDescent="0.25">
      <c r="A29" s="2">
        <v>25</v>
      </c>
      <c r="B29" s="2" t="s">
        <v>429</v>
      </c>
      <c r="C29" s="11" t="s">
        <v>430</v>
      </c>
      <c r="D29" s="28">
        <v>10</v>
      </c>
      <c r="E29" s="11" t="s">
        <v>34</v>
      </c>
      <c r="F29" s="35" t="s">
        <v>431</v>
      </c>
      <c r="G29" s="2">
        <v>9</v>
      </c>
      <c r="H29" s="2">
        <v>0</v>
      </c>
      <c r="I29" s="2">
        <v>2</v>
      </c>
      <c r="J29" s="2">
        <v>5</v>
      </c>
      <c r="K29" s="2">
        <v>0</v>
      </c>
      <c r="L29" s="2">
        <v>2</v>
      </c>
      <c r="M29" s="2">
        <v>8</v>
      </c>
      <c r="N29" s="44">
        <f t="shared" si="0"/>
        <v>26</v>
      </c>
      <c r="O29" s="3"/>
    </row>
    <row r="30" spans="1:15" ht="37.5" x14ac:dyDescent="0.25">
      <c r="A30" s="2">
        <v>26</v>
      </c>
      <c r="B30" s="2" t="s">
        <v>432</v>
      </c>
      <c r="C30" s="11" t="s">
        <v>433</v>
      </c>
      <c r="D30" s="28">
        <v>10</v>
      </c>
      <c r="E30" s="11" t="s">
        <v>34</v>
      </c>
      <c r="F30" s="35" t="s">
        <v>431</v>
      </c>
      <c r="G30" s="2">
        <v>8</v>
      </c>
      <c r="H30" s="2">
        <v>1</v>
      </c>
      <c r="I30" s="2">
        <v>0</v>
      </c>
      <c r="J30" s="2">
        <v>1</v>
      </c>
      <c r="K30" s="2">
        <v>0</v>
      </c>
      <c r="L30" s="2">
        <v>0</v>
      </c>
      <c r="M30" s="2">
        <v>7</v>
      </c>
      <c r="N30" s="44">
        <f t="shared" si="0"/>
        <v>17</v>
      </c>
      <c r="O30" s="3"/>
    </row>
    <row r="31" spans="1:15" ht="37.5" x14ac:dyDescent="0.25">
      <c r="A31" s="2">
        <v>27</v>
      </c>
      <c r="B31" s="2" t="s">
        <v>434</v>
      </c>
      <c r="C31" s="11" t="s">
        <v>435</v>
      </c>
      <c r="D31" s="28">
        <v>10</v>
      </c>
      <c r="E31" s="11" t="s">
        <v>34</v>
      </c>
      <c r="F31" s="34" t="s">
        <v>232</v>
      </c>
      <c r="G31" s="2">
        <v>9</v>
      </c>
      <c r="H31" s="2">
        <v>0</v>
      </c>
      <c r="I31" s="2">
        <v>2</v>
      </c>
      <c r="J31" s="2">
        <v>5</v>
      </c>
      <c r="K31" s="2">
        <v>1</v>
      </c>
      <c r="L31" s="2">
        <v>6</v>
      </c>
      <c r="M31" s="2">
        <v>9</v>
      </c>
      <c r="N31" s="44">
        <f t="shared" si="0"/>
        <v>32</v>
      </c>
      <c r="O31" s="9">
        <v>3</v>
      </c>
    </row>
    <row r="32" spans="1:15" ht="37.5" x14ac:dyDescent="0.25">
      <c r="A32" s="2">
        <v>28</v>
      </c>
      <c r="B32" s="2" t="s">
        <v>436</v>
      </c>
      <c r="C32" s="11" t="s">
        <v>437</v>
      </c>
      <c r="D32" s="28">
        <v>10</v>
      </c>
      <c r="E32" s="11" t="s">
        <v>34</v>
      </c>
      <c r="F32" s="34" t="s">
        <v>359</v>
      </c>
      <c r="G32" s="2">
        <v>6</v>
      </c>
      <c r="H32" s="2">
        <v>1</v>
      </c>
      <c r="I32" s="2">
        <v>2</v>
      </c>
      <c r="J32" s="2">
        <v>2</v>
      </c>
      <c r="K32" s="2">
        <v>5</v>
      </c>
      <c r="L32" s="2">
        <v>0</v>
      </c>
      <c r="M32" s="2">
        <v>16</v>
      </c>
      <c r="N32" s="44">
        <f t="shared" si="0"/>
        <v>32</v>
      </c>
      <c r="O32" s="9">
        <v>3</v>
      </c>
    </row>
    <row r="33" spans="1:15" ht="37.5" x14ac:dyDescent="0.25">
      <c r="A33" s="2">
        <v>29</v>
      </c>
      <c r="B33" s="2" t="s">
        <v>438</v>
      </c>
      <c r="C33" s="11" t="s">
        <v>439</v>
      </c>
      <c r="D33" s="28">
        <v>10</v>
      </c>
      <c r="E33" s="11" t="s">
        <v>34</v>
      </c>
      <c r="F33" s="34" t="s">
        <v>232</v>
      </c>
      <c r="G33" s="2">
        <v>6</v>
      </c>
      <c r="H33" s="2">
        <v>1</v>
      </c>
      <c r="I33" s="2">
        <v>0</v>
      </c>
      <c r="J33" s="2">
        <v>2</v>
      </c>
      <c r="K33" s="2">
        <v>0</v>
      </c>
      <c r="L33" s="2">
        <v>0</v>
      </c>
      <c r="M33" s="2">
        <v>0</v>
      </c>
      <c r="N33" s="44">
        <f t="shared" si="0"/>
        <v>9</v>
      </c>
      <c r="O33" s="3"/>
    </row>
    <row r="34" spans="1:15" ht="37.5" x14ac:dyDescent="0.25">
      <c r="A34" s="2">
        <v>30</v>
      </c>
      <c r="B34" s="2" t="s">
        <v>440</v>
      </c>
      <c r="C34" s="11" t="s">
        <v>441</v>
      </c>
      <c r="D34" s="28">
        <v>10</v>
      </c>
      <c r="E34" s="11" t="s">
        <v>34</v>
      </c>
      <c r="F34" s="33" t="s">
        <v>359</v>
      </c>
      <c r="G34" s="2">
        <v>9</v>
      </c>
      <c r="H34" s="2">
        <v>1</v>
      </c>
      <c r="I34" s="2">
        <v>2</v>
      </c>
      <c r="J34" s="2">
        <v>3</v>
      </c>
      <c r="K34" s="2">
        <v>0</v>
      </c>
      <c r="L34" s="2">
        <v>2</v>
      </c>
      <c r="M34" s="2">
        <v>10</v>
      </c>
      <c r="N34" s="44">
        <f t="shared" si="0"/>
        <v>27</v>
      </c>
      <c r="O34" s="3"/>
    </row>
    <row r="35" spans="1:15" ht="37.5" x14ac:dyDescent="0.25">
      <c r="A35" s="2">
        <v>31</v>
      </c>
      <c r="B35" s="2" t="s">
        <v>442</v>
      </c>
      <c r="C35" s="11" t="s">
        <v>443</v>
      </c>
      <c r="D35" s="28">
        <v>10</v>
      </c>
      <c r="E35" s="11" t="s">
        <v>34</v>
      </c>
      <c r="F35" s="33" t="s">
        <v>359</v>
      </c>
      <c r="G35" s="2">
        <v>7</v>
      </c>
      <c r="H35" s="2">
        <v>0</v>
      </c>
      <c r="I35" s="2">
        <v>2</v>
      </c>
      <c r="J35" s="2">
        <v>0</v>
      </c>
      <c r="K35" s="2">
        <v>2</v>
      </c>
      <c r="L35" s="2">
        <v>0</v>
      </c>
      <c r="M35" s="2">
        <v>7</v>
      </c>
      <c r="N35" s="44">
        <f t="shared" si="0"/>
        <v>18</v>
      </c>
      <c r="O35" s="3"/>
    </row>
    <row r="36" spans="1:15" ht="37.5" x14ac:dyDescent="0.25">
      <c r="A36" s="2">
        <v>32</v>
      </c>
      <c r="B36" s="2" t="s">
        <v>444</v>
      </c>
      <c r="C36" s="11" t="s">
        <v>445</v>
      </c>
      <c r="D36" s="28">
        <v>10</v>
      </c>
      <c r="E36" s="11" t="s">
        <v>34</v>
      </c>
      <c r="F36" s="34" t="s">
        <v>232</v>
      </c>
      <c r="G36" s="2">
        <v>6</v>
      </c>
      <c r="H36" s="2">
        <v>1</v>
      </c>
      <c r="I36" s="2">
        <v>2</v>
      </c>
      <c r="J36" s="2">
        <v>0</v>
      </c>
      <c r="K36" s="2">
        <v>4</v>
      </c>
      <c r="L36" s="2">
        <v>2</v>
      </c>
      <c r="M36" s="2">
        <v>0</v>
      </c>
      <c r="N36" s="44">
        <f t="shared" si="0"/>
        <v>15</v>
      </c>
      <c r="O36" s="3"/>
    </row>
    <row r="37" spans="1:15" ht="37.5" x14ac:dyDescent="0.25">
      <c r="A37" s="2">
        <v>33</v>
      </c>
      <c r="B37" s="2" t="s">
        <v>446</v>
      </c>
      <c r="C37" s="11" t="s">
        <v>447</v>
      </c>
      <c r="D37" s="28">
        <v>10</v>
      </c>
      <c r="E37" s="11" t="s">
        <v>34</v>
      </c>
      <c r="F37" s="34" t="s">
        <v>232</v>
      </c>
      <c r="G37" s="2">
        <v>6</v>
      </c>
      <c r="H37" s="2">
        <v>0</v>
      </c>
      <c r="I37" s="2">
        <v>2</v>
      </c>
      <c r="J37" s="2">
        <v>3</v>
      </c>
      <c r="K37" s="2">
        <v>0</v>
      </c>
      <c r="L37" s="2">
        <v>3</v>
      </c>
      <c r="M37" s="2">
        <v>0</v>
      </c>
      <c r="N37" s="44">
        <f t="shared" si="0"/>
        <v>14</v>
      </c>
      <c r="O37" s="3"/>
    </row>
    <row r="38" spans="1:15" ht="37.5" x14ac:dyDescent="0.25">
      <c r="A38" s="2">
        <v>34</v>
      </c>
      <c r="B38" s="2" t="s">
        <v>448</v>
      </c>
      <c r="C38" s="11" t="s">
        <v>449</v>
      </c>
      <c r="D38" s="28">
        <v>10</v>
      </c>
      <c r="E38" s="11" t="s">
        <v>34</v>
      </c>
      <c r="F38" s="33" t="s">
        <v>359</v>
      </c>
      <c r="G38" s="2">
        <v>7</v>
      </c>
      <c r="H38" s="2">
        <v>0</v>
      </c>
      <c r="I38" s="2">
        <v>0</v>
      </c>
      <c r="J38" s="2">
        <v>1</v>
      </c>
      <c r="K38" s="2">
        <v>6</v>
      </c>
      <c r="L38" s="2">
        <v>0</v>
      </c>
      <c r="M38" s="2">
        <v>0</v>
      </c>
      <c r="N38" s="44">
        <f t="shared" si="0"/>
        <v>14</v>
      </c>
      <c r="O38" s="3"/>
    </row>
    <row r="39" spans="1:15" ht="37.5" x14ac:dyDescent="0.25">
      <c r="A39" s="2">
        <v>35</v>
      </c>
      <c r="B39" s="2" t="s">
        <v>450</v>
      </c>
      <c r="C39" s="11" t="s">
        <v>451</v>
      </c>
      <c r="D39" s="28">
        <v>10</v>
      </c>
      <c r="E39" s="11" t="s">
        <v>34</v>
      </c>
      <c r="F39" s="51" t="s">
        <v>232</v>
      </c>
      <c r="G39" s="2">
        <v>8</v>
      </c>
      <c r="H39" s="2">
        <v>0</v>
      </c>
      <c r="I39" s="2">
        <v>0</v>
      </c>
      <c r="J39" s="2">
        <v>2</v>
      </c>
      <c r="K39" s="2">
        <v>3</v>
      </c>
      <c r="L39" s="2">
        <v>0</v>
      </c>
      <c r="M39" s="2">
        <v>0</v>
      </c>
      <c r="N39" s="44">
        <f t="shared" si="0"/>
        <v>13</v>
      </c>
      <c r="O39" s="3"/>
    </row>
    <row r="40" spans="1:15" ht="37.5" x14ac:dyDescent="0.25">
      <c r="A40" s="2">
        <v>36</v>
      </c>
      <c r="B40" s="2" t="s">
        <v>452</v>
      </c>
      <c r="C40" s="11" t="s">
        <v>453</v>
      </c>
      <c r="D40" s="28">
        <v>10</v>
      </c>
      <c r="E40" s="12" t="s">
        <v>96</v>
      </c>
      <c r="F40" s="13" t="s">
        <v>97</v>
      </c>
      <c r="G40" s="2">
        <v>7</v>
      </c>
      <c r="H40" s="2">
        <v>0</v>
      </c>
      <c r="I40" s="2">
        <v>1</v>
      </c>
      <c r="J40" s="2">
        <v>0</v>
      </c>
      <c r="K40" s="2">
        <v>0</v>
      </c>
      <c r="L40" s="2">
        <v>2</v>
      </c>
      <c r="M40" s="2">
        <v>10</v>
      </c>
      <c r="N40" s="44">
        <f t="shared" si="0"/>
        <v>20</v>
      </c>
      <c r="O40" s="3"/>
    </row>
    <row r="41" spans="1:15" ht="37.5" x14ac:dyDescent="0.25">
      <c r="A41" s="2">
        <v>37</v>
      </c>
      <c r="B41" s="2" t="s">
        <v>454</v>
      </c>
      <c r="C41" s="11" t="s">
        <v>455</v>
      </c>
      <c r="D41" s="28">
        <v>10</v>
      </c>
      <c r="E41" s="12" t="s">
        <v>96</v>
      </c>
      <c r="F41" s="13" t="s">
        <v>97</v>
      </c>
      <c r="G41" s="2">
        <v>8</v>
      </c>
      <c r="H41" s="2">
        <v>0</v>
      </c>
      <c r="I41" s="2">
        <v>2</v>
      </c>
      <c r="J41" s="2">
        <v>2</v>
      </c>
      <c r="K41" s="2">
        <v>3</v>
      </c>
      <c r="L41" s="2">
        <v>0</v>
      </c>
      <c r="M41" s="2">
        <v>4</v>
      </c>
      <c r="N41" s="44">
        <f t="shared" si="0"/>
        <v>19</v>
      </c>
      <c r="O41" s="3"/>
    </row>
    <row r="42" spans="1:15" ht="37.5" x14ac:dyDescent="0.25">
      <c r="A42" s="2">
        <v>38</v>
      </c>
      <c r="B42" s="2" t="s">
        <v>456</v>
      </c>
      <c r="C42" s="11" t="s">
        <v>457</v>
      </c>
      <c r="D42" s="28">
        <v>10</v>
      </c>
      <c r="E42" s="12" t="s">
        <v>96</v>
      </c>
      <c r="F42" s="13" t="s">
        <v>97</v>
      </c>
      <c r="G42" s="2">
        <v>4</v>
      </c>
      <c r="H42" s="2">
        <v>1</v>
      </c>
      <c r="I42" s="2">
        <v>2</v>
      </c>
      <c r="J42" s="2">
        <v>0</v>
      </c>
      <c r="K42" s="2">
        <v>3</v>
      </c>
      <c r="L42" s="2">
        <v>0</v>
      </c>
      <c r="M42" s="2">
        <v>8</v>
      </c>
      <c r="N42" s="44">
        <f t="shared" si="0"/>
        <v>18</v>
      </c>
      <c r="O42" s="3"/>
    </row>
    <row r="43" spans="1:15" ht="37.5" x14ac:dyDescent="0.25">
      <c r="A43" s="2">
        <v>39</v>
      </c>
      <c r="B43" s="2" t="s">
        <v>458</v>
      </c>
      <c r="C43" s="11" t="s">
        <v>459</v>
      </c>
      <c r="D43" s="28">
        <v>10</v>
      </c>
      <c r="E43" s="14" t="s">
        <v>460</v>
      </c>
      <c r="F43" s="13" t="s">
        <v>97</v>
      </c>
      <c r="G43" s="2">
        <v>10</v>
      </c>
      <c r="H43" s="2">
        <v>2</v>
      </c>
      <c r="I43" s="2">
        <v>1</v>
      </c>
      <c r="J43" s="2">
        <v>0</v>
      </c>
      <c r="K43" s="2">
        <v>4</v>
      </c>
      <c r="L43" s="2">
        <v>4</v>
      </c>
      <c r="M43" s="2">
        <v>7</v>
      </c>
      <c r="N43" s="44">
        <f t="shared" si="0"/>
        <v>28</v>
      </c>
      <c r="O43" s="3"/>
    </row>
    <row r="44" spans="1:15" ht="37.5" x14ac:dyDescent="0.25">
      <c r="A44" s="2">
        <v>40</v>
      </c>
      <c r="B44" s="2" t="s">
        <v>461</v>
      </c>
      <c r="C44" s="11" t="s">
        <v>462</v>
      </c>
      <c r="D44" s="28">
        <v>10</v>
      </c>
      <c r="E44" s="11" t="s">
        <v>463</v>
      </c>
      <c r="F44" s="34" t="s">
        <v>464</v>
      </c>
      <c r="G44" s="2">
        <v>10</v>
      </c>
      <c r="H44" s="2">
        <v>2</v>
      </c>
      <c r="I44" s="2">
        <v>3</v>
      </c>
      <c r="J44" s="2">
        <v>1</v>
      </c>
      <c r="K44" s="2">
        <v>8</v>
      </c>
      <c r="L44" s="2">
        <v>7</v>
      </c>
      <c r="M44" s="2">
        <v>30</v>
      </c>
      <c r="N44" s="44">
        <f t="shared" si="0"/>
        <v>61</v>
      </c>
      <c r="O44" s="9">
        <v>1</v>
      </c>
    </row>
    <row r="45" spans="1:15" ht="18.75" x14ac:dyDescent="0.25">
      <c r="A45" s="38"/>
      <c r="B45" s="38"/>
      <c r="C45" s="39"/>
      <c r="D45" s="40"/>
      <c r="E45" s="39"/>
      <c r="F45" s="52"/>
      <c r="G45" s="42"/>
      <c r="H45" s="42"/>
      <c r="I45" s="42"/>
      <c r="J45" s="42"/>
      <c r="K45" s="42"/>
      <c r="L45" s="42"/>
      <c r="M45" s="42"/>
      <c r="N45" s="43"/>
      <c r="O45" s="42"/>
    </row>
    <row r="46" spans="1:15" ht="18.75" x14ac:dyDescent="0.3">
      <c r="A46" s="57" t="s">
        <v>10</v>
      </c>
      <c r="B46" s="57"/>
      <c r="C46" s="57"/>
      <c r="D46" s="57"/>
    </row>
    <row r="47" spans="1:15" ht="18.75" x14ac:dyDescent="0.3">
      <c r="A47" s="57" t="s">
        <v>11</v>
      </c>
      <c r="B47" s="57"/>
      <c r="C47" s="57"/>
      <c r="D47" s="24"/>
    </row>
    <row r="48" spans="1:15" ht="18.75" x14ac:dyDescent="0.3">
      <c r="A48" s="25"/>
      <c r="B48" s="25"/>
      <c r="C48" s="26"/>
      <c r="D48" s="24"/>
    </row>
    <row r="49" spans="1:4" ht="18.75" x14ac:dyDescent="0.3">
      <c r="A49" s="57" t="s">
        <v>12</v>
      </c>
      <c r="B49" s="57"/>
      <c r="C49" s="57"/>
      <c r="D49" s="24"/>
    </row>
  </sheetData>
  <mergeCells count="15">
    <mergeCell ref="A1:O1"/>
    <mergeCell ref="A2:L2"/>
    <mergeCell ref="M2:O2"/>
    <mergeCell ref="A3:A4"/>
    <mergeCell ref="B3:B4"/>
    <mergeCell ref="C3:C4"/>
    <mergeCell ref="D3:D4"/>
    <mergeCell ref="E3:E4"/>
    <mergeCell ref="F3:F4"/>
    <mergeCell ref="G3:M3"/>
    <mergeCell ref="N3:N4"/>
    <mergeCell ref="O3:O4"/>
    <mergeCell ref="A46:D46"/>
    <mergeCell ref="A47:C47"/>
    <mergeCell ref="A49:C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31" workbookViewId="0">
      <selection activeCell="E11" sqref="E11"/>
    </sheetView>
  </sheetViews>
  <sheetFormatPr defaultRowHeight="15" x14ac:dyDescent="0.25"/>
  <cols>
    <col min="1" max="1" width="4.42578125" style="1" customWidth="1"/>
    <col min="2" max="2" width="8.5703125" style="1" customWidth="1"/>
    <col min="3" max="3" width="32.7109375" style="6" customWidth="1"/>
    <col min="4" max="4" width="7.28515625" style="7" customWidth="1"/>
    <col min="5" max="5" width="38.42578125" style="6" customWidth="1"/>
    <col min="6" max="6" width="28.7109375" style="6" customWidth="1"/>
    <col min="7" max="13" width="5.42578125" style="1" customWidth="1"/>
    <col min="14" max="14" width="11.5703125" style="1" customWidth="1"/>
    <col min="15" max="15" width="12" style="1" customWidth="1"/>
    <col min="16" max="16384" width="9.140625" style="1"/>
  </cols>
  <sheetData>
    <row r="1" spans="1:15" ht="65.25" customHeight="1" x14ac:dyDescent="0.25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.75" x14ac:dyDescent="0.25">
      <c r="A2" s="55" t="s">
        <v>465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66" t="s">
        <v>376</v>
      </c>
      <c r="N2" s="66"/>
      <c r="O2" s="66"/>
    </row>
    <row r="3" spans="1:15" ht="15.75" x14ac:dyDescent="0.25">
      <c r="A3" s="65" t="s">
        <v>0</v>
      </c>
      <c r="B3" s="62" t="s">
        <v>15</v>
      </c>
      <c r="C3" s="64" t="s">
        <v>1</v>
      </c>
      <c r="D3" s="64" t="s">
        <v>2</v>
      </c>
      <c r="E3" s="64" t="s">
        <v>3</v>
      </c>
      <c r="F3" s="64" t="s">
        <v>4</v>
      </c>
      <c r="G3" s="58" t="s">
        <v>9</v>
      </c>
      <c r="H3" s="59"/>
      <c r="I3" s="59"/>
      <c r="J3" s="59"/>
      <c r="K3" s="59"/>
      <c r="L3" s="59"/>
      <c r="M3" s="59"/>
      <c r="N3" s="64" t="s">
        <v>7</v>
      </c>
      <c r="O3" s="64" t="s">
        <v>8</v>
      </c>
    </row>
    <row r="4" spans="1:15" ht="29.25" customHeight="1" x14ac:dyDescent="0.25">
      <c r="A4" s="65"/>
      <c r="B4" s="63"/>
      <c r="C4" s="64"/>
      <c r="D4" s="64"/>
      <c r="E4" s="64"/>
      <c r="F4" s="64"/>
      <c r="G4" s="2" t="s">
        <v>5</v>
      </c>
      <c r="H4" s="2" t="s">
        <v>6</v>
      </c>
      <c r="I4" s="2" t="s">
        <v>13</v>
      </c>
      <c r="J4" s="2" t="s">
        <v>14</v>
      </c>
      <c r="K4" s="2" t="s">
        <v>21</v>
      </c>
      <c r="L4" s="2" t="s">
        <v>22</v>
      </c>
      <c r="M4" s="2" t="s">
        <v>23</v>
      </c>
      <c r="N4" s="64"/>
      <c r="O4" s="64"/>
    </row>
    <row r="5" spans="1:15" ht="37.5" x14ac:dyDescent="0.25">
      <c r="A5" s="2">
        <v>1</v>
      </c>
      <c r="B5" s="2" t="s">
        <v>466</v>
      </c>
      <c r="C5" s="17" t="s">
        <v>467</v>
      </c>
      <c r="D5" s="28">
        <v>11</v>
      </c>
      <c r="E5" s="35" t="s">
        <v>24</v>
      </c>
      <c r="F5" s="35" t="s">
        <v>77</v>
      </c>
      <c r="G5" s="2">
        <v>8</v>
      </c>
      <c r="H5" s="2">
        <v>1</v>
      </c>
      <c r="I5" s="2">
        <v>0</v>
      </c>
      <c r="J5" s="2">
        <v>2</v>
      </c>
      <c r="K5" s="2">
        <v>0</v>
      </c>
      <c r="L5" s="2">
        <v>0</v>
      </c>
      <c r="M5" s="2">
        <v>9</v>
      </c>
      <c r="N5" s="44">
        <f>SUM(G5:M5)</f>
        <v>20</v>
      </c>
      <c r="O5" s="5"/>
    </row>
    <row r="6" spans="1:15" ht="37.5" x14ac:dyDescent="0.25">
      <c r="A6" s="2">
        <v>2</v>
      </c>
      <c r="B6" s="2" t="s">
        <v>468</v>
      </c>
      <c r="C6" s="11" t="s">
        <v>469</v>
      </c>
      <c r="D6" s="28">
        <v>11</v>
      </c>
      <c r="E6" s="11" t="s">
        <v>25</v>
      </c>
      <c r="F6" s="34" t="s">
        <v>260</v>
      </c>
      <c r="G6" s="2">
        <v>5</v>
      </c>
      <c r="H6" s="2">
        <v>0</v>
      </c>
      <c r="I6" s="2">
        <v>0</v>
      </c>
      <c r="J6" s="2">
        <v>2</v>
      </c>
      <c r="K6" s="2">
        <v>0</v>
      </c>
      <c r="L6" s="2">
        <v>0</v>
      </c>
      <c r="M6" s="2">
        <v>0</v>
      </c>
      <c r="N6" s="44">
        <f t="shared" ref="N6:N40" si="0">SUM(G6:M6)</f>
        <v>7</v>
      </c>
      <c r="O6" s="5"/>
    </row>
    <row r="7" spans="1:15" ht="37.5" x14ac:dyDescent="0.25">
      <c r="A7" s="2">
        <v>3</v>
      </c>
      <c r="B7" s="2" t="s">
        <v>470</v>
      </c>
      <c r="C7" s="11" t="s">
        <v>471</v>
      </c>
      <c r="D7" s="28">
        <v>11</v>
      </c>
      <c r="E7" s="11" t="s">
        <v>25</v>
      </c>
      <c r="F7" s="34" t="s">
        <v>260</v>
      </c>
      <c r="G7" s="2">
        <v>6</v>
      </c>
      <c r="H7" s="2">
        <v>1</v>
      </c>
      <c r="I7" s="2">
        <v>0</v>
      </c>
      <c r="J7" s="2">
        <v>2</v>
      </c>
      <c r="K7" s="2">
        <v>2</v>
      </c>
      <c r="L7" s="2">
        <v>0</v>
      </c>
      <c r="M7" s="2">
        <v>0</v>
      </c>
      <c r="N7" s="44">
        <f t="shared" si="0"/>
        <v>11</v>
      </c>
      <c r="O7" s="5"/>
    </row>
    <row r="8" spans="1:15" ht="37.5" x14ac:dyDescent="0.25">
      <c r="A8" s="2">
        <v>4</v>
      </c>
      <c r="B8" s="2" t="s">
        <v>472</v>
      </c>
      <c r="C8" s="11" t="s">
        <v>473</v>
      </c>
      <c r="D8" s="28">
        <v>11</v>
      </c>
      <c r="E8" s="11" t="s">
        <v>25</v>
      </c>
      <c r="F8" s="34" t="s">
        <v>260</v>
      </c>
      <c r="G8" s="2">
        <v>9</v>
      </c>
      <c r="H8" s="2">
        <v>0</v>
      </c>
      <c r="I8" s="2">
        <v>0</v>
      </c>
      <c r="J8" s="2">
        <v>4</v>
      </c>
      <c r="K8" s="2">
        <v>8</v>
      </c>
      <c r="L8" s="2">
        <v>4</v>
      </c>
      <c r="M8" s="2">
        <v>2</v>
      </c>
      <c r="N8" s="44">
        <f t="shared" si="0"/>
        <v>27</v>
      </c>
      <c r="O8" s="53" t="s">
        <v>156</v>
      </c>
    </row>
    <row r="9" spans="1:15" ht="37.5" x14ac:dyDescent="0.25">
      <c r="A9" s="2">
        <v>5</v>
      </c>
      <c r="B9" s="2" t="s">
        <v>474</v>
      </c>
      <c r="C9" s="11" t="s">
        <v>475</v>
      </c>
      <c r="D9" s="28">
        <v>11</v>
      </c>
      <c r="E9" s="11" t="s">
        <v>25</v>
      </c>
      <c r="F9" s="34" t="s">
        <v>260</v>
      </c>
      <c r="G9" s="2">
        <v>5</v>
      </c>
      <c r="H9" s="2">
        <v>0</v>
      </c>
      <c r="I9" s="2">
        <v>0</v>
      </c>
      <c r="J9" s="2">
        <v>1</v>
      </c>
      <c r="K9" s="2">
        <v>4</v>
      </c>
      <c r="L9" s="2">
        <v>0</v>
      </c>
      <c r="M9" s="2">
        <v>0</v>
      </c>
      <c r="N9" s="44">
        <f t="shared" si="0"/>
        <v>10</v>
      </c>
      <c r="O9" s="5"/>
    </row>
    <row r="10" spans="1:15" ht="37.5" x14ac:dyDescent="0.25">
      <c r="A10" s="2">
        <v>6</v>
      </c>
      <c r="B10" s="2" t="s">
        <v>476</v>
      </c>
      <c r="C10" s="11" t="s">
        <v>477</v>
      </c>
      <c r="D10" s="28">
        <v>11</v>
      </c>
      <c r="E10" s="11" t="s">
        <v>25</v>
      </c>
      <c r="F10" s="33" t="s">
        <v>260</v>
      </c>
      <c r="G10" s="2">
        <v>6</v>
      </c>
      <c r="H10" s="2">
        <v>1</v>
      </c>
      <c r="I10" s="2">
        <v>0</v>
      </c>
      <c r="J10" s="2">
        <v>3</v>
      </c>
      <c r="K10" s="2">
        <v>3</v>
      </c>
      <c r="L10" s="2">
        <v>1</v>
      </c>
      <c r="M10" s="2">
        <v>0</v>
      </c>
      <c r="N10" s="44">
        <f t="shared" si="0"/>
        <v>14</v>
      </c>
      <c r="O10" s="5"/>
    </row>
    <row r="11" spans="1:15" ht="37.5" x14ac:dyDescent="0.25">
      <c r="A11" s="2">
        <v>7</v>
      </c>
      <c r="B11" s="2" t="s">
        <v>478</v>
      </c>
      <c r="C11" s="17" t="s">
        <v>479</v>
      </c>
      <c r="D11" s="28">
        <v>11</v>
      </c>
      <c r="E11" s="34" t="s">
        <v>163</v>
      </c>
      <c r="F11" s="34" t="s">
        <v>391</v>
      </c>
      <c r="G11" s="2">
        <v>8</v>
      </c>
      <c r="H11" s="2">
        <v>0</v>
      </c>
      <c r="I11" s="2">
        <v>0</v>
      </c>
      <c r="J11" s="2">
        <v>4</v>
      </c>
      <c r="K11" s="2">
        <v>1</v>
      </c>
      <c r="L11" s="2">
        <v>2</v>
      </c>
      <c r="M11" s="2">
        <v>0</v>
      </c>
      <c r="N11" s="44">
        <f t="shared" si="0"/>
        <v>15</v>
      </c>
      <c r="O11" s="5"/>
    </row>
    <row r="12" spans="1:15" ht="37.5" x14ac:dyDescent="0.25">
      <c r="A12" s="2">
        <v>8</v>
      </c>
      <c r="B12" s="2" t="s">
        <v>480</v>
      </c>
      <c r="C12" s="11" t="s">
        <v>481</v>
      </c>
      <c r="D12" s="28">
        <v>11</v>
      </c>
      <c r="E12" s="11" t="s">
        <v>84</v>
      </c>
      <c r="F12" s="34" t="s">
        <v>85</v>
      </c>
      <c r="G12" s="2">
        <v>7</v>
      </c>
      <c r="H12" s="2">
        <v>2</v>
      </c>
      <c r="I12" s="2">
        <v>1</v>
      </c>
      <c r="J12" s="2">
        <v>0</v>
      </c>
      <c r="K12" s="2">
        <v>2</v>
      </c>
      <c r="L12" s="2">
        <v>4</v>
      </c>
      <c r="M12" s="2">
        <v>4</v>
      </c>
      <c r="N12" s="44">
        <f t="shared" si="0"/>
        <v>20</v>
      </c>
      <c r="O12" s="5"/>
    </row>
    <row r="13" spans="1:15" ht="37.5" x14ac:dyDescent="0.25">
      <c r="A13" s="2">
        <v>9</v>
      </c>
      <c r="B13" s="2" t="s">
        <v>482</v>
      </c>
      <c r="C13" s="17" t="s">
        <v>483</v>
      </c>
      <c r="D13" s="28">
        <v>11</v>
      </c>
      <c r="E13" s="34" t="s">
        <v>84</v>
      </c>
      <c r="F13" s="34" t="s">
        <v>85</v>
      </c>
      <c r="G13" s="2">
        <v>5</v>
      </c>
      <c r="H13" s="2">
        <v>1</v>
      </c>
      <c r="I13" s="2">
        <v>1</v>
      </c>
      <c r="J13" s="2">
        <v>0</v>
      </c>
      <c r="K13" s="2">
        <v>6</v>
      </c>
      <c r="L13" s="2">
        <v>0</v>
      </c>
      <c r="M13" s="2">
        <v>0</v>
      </c>
      <c r="N13" s="44">
        <f t="shared" si="0"/>
        <v>13</v>
      </c>
      <c r="O13" s="5"/>
    </row>
    <row r="14" spans="1:15" ht="37.5" x14ac:dyDescent="0.25">
      <c r="A14" s="2">
        <v>10</v>
      </c>
      <c r="B14" s="2" t="s">
        <v>484</v>
      </c>
      <c r="C14" s="17" t="s">
        <v>485</v>
      </c>
      <c r="D14" s="28">
        <v>11</v>
      </c>
      <c r="E14" s="34" t="s">
        <v>84</v>
      </c>
      <c r="F14" s="34" t="s">
        <v>85</v>
      </c>
      <c r="G14" s="2">
        <v>5</v>
      </c>
      <c r="H14" s="2">
        <v>2</v>
      </c>
      <c r="I14" s="2">
        <v>0</v>
      </c>
      <c r="J14" s="2">
        <v>0</v>
      </c>
      <c r="K14" s="2">
        <v>0</v>
      </c>
      <c r="L14" s="2">
        <v>4</v>
      </c>
      <c r="M14" s="2">
        <v>0</v>
      </c>
      <c r="N14" s="44">
        <f t="shared" si="0"/>
        <v>11</v>
      </c>
      <c r="O14" s="5"/>
    </row>
    <row r="15" spans="1:15" ht="37.5" x14ac:dyDescent="0.25">
      <c r="A15" s="2">
        <v>11</v>
      </c>
      <c r="B15" s="2" t="s">
        <v>486</v>
      </c>
      <c r="C15" s="17" t="s">
        <v>487</v>
      </c>
      <c r="D15" s="28">
        <v>11</v>
      </c>
      <c r="E15" s="34" t="s">
        <v>84</v>
      </c>
      <c r="F15" s="34" t="s">
        <v>85</v>
      </c>
      <c r="G15" s="2">
        <v>6</v>
      </c>
      <c r="H15" s="2">
        <v>2</v>
      </c>
      <c r="I15" s="2">
        <v>0</v>
      </c>
      <c r="J15" s="2">
        <v>2</v>
      </c>
      <c r="K15" s="2">
        <v>0</v>
      </c>
      <c r="L15" s="2">
        <v>3</v>
      </c>
      <c r="M15" s="2">
        <v>0</v>
      </c>
      <c r="N15" s="44">
        <f t="shared" si="0"/>
        <v>13</v>
      </c>
      <c r="O15" s="5"/>
    </row>
    <row r="16" spans="1:15" ht="37.5" x14ac:dyDescent="0.25">
      <c r="A16" s="2">
        <v>12</v>
      </c>
      <c r="B16" s="2" t="s">
        <v>488</v>
      </c>
      <c r="C16" s="11" t="s">
        <v>489</v>
      </c>
      <c r="D16" s="28">
        <v>11</v>
      </c>
      <c r="E16" s="32" t="s">
        <v>27</v>
      </c>
      <c r="F16" s="34" t="s">
        <v>19</v>
      </c>
      <c r="G16" s="2">
        <v>8</v>
      </c>
      <c r="H16" s="2">
        <v>1</v>
      </c>
      <c r="I16" s="2">
        <v>0</v>
      </c>
      <c r="J16" s="2">
        <v>2</v>
      </c>
      <c r="K16" s="2">
        <v>6</v>
      </c>
      <c r="L16" s="2">
        <v>5</v>
      </c>
      <c r="M16" s="2">
        <v>1</v>
      </c>
      <c r="N16" s="44">
        <f t="shared" si="0"/>
        <v>23</v>
      </c>
      <c r="O16" s="5"/>
    </row>
    <row r="17" spans="1:15" ht="37.5" x14ac:dyDescent="0.25">
      <c r="A17" s="2">
        <v>13</v>
      </c>
      <c r="B17" s="2" t="s">
        <v>490</v>
      </c>
      <c r="C17" s="11" t="s">
        <v>491</v>
      </c>
      <c r="D17" s="28">
        <v>11</v>
      </c>
      <c r="E17" s="32" t="s">
        <v>27</v>
      </c>
      <c r="F17" s="34" t="s">
        <v>19</v>
      </c>
      <c r="G17" s="2">
        <v>7</v>
      </c>
      <c r="H17" s="2">
        <v>1</v>
      </c>
      <c r="I17" s="2">
        <v>2</v>
      </c>
      <c r="J17" s="2">
        <v>3</v>
      </c>
      <c r="K17" s="2">
        <v>0</v>
      </c>
      <c r="L17" s="2">
        <v>6</v>
      </c>
      <c r="M17" s="2">
        <v>0</v>
      </c>
      <c r="N17" s="44">
        <f t="shared" si="0"/>
        <v>19</v>
      </c>
      <c r="O17" s="5"/>
    </row>
    <row r="18" spans="1:15" ht="37.5" x14ac:dyDescent="0.25">
      <c r="A18" s="2">
        <v>14</v>
      </c>
      <c r="B18" s="2" t="s">
        <v>492</v>
      </c>
      <c r="C18" s="11" t="s">
        <v>493</v>
      </c>
      <c r="D18" s="28">
        <v>11</v>
      </c>
      <c r="E18" s="32" t="s">
        <v>27</v>
      </c>
      <c r="F18" s="34" t="s">
        <v>19</v>
      </c>
      <c r="G18" s="2">
        <v>7</v>
      </c>
      <c r="H18" s="2">
        <v>2</v>
      </c>
      <c r="I18" s="2">
        <v>0</v>
      </c>
      <c r="J18" s="2">
        <v>1</v>
      </c>
      <c r="K18" s="2">
        <v>5</v>
      </c>
      <c r="L18" s="2">
        <v>1</v>
      </c>
      <c r="M18" s="2">
        <v>5</v>
      </c>
      <c r="N18" s="44">
        <f t="shared" si="0"/>
        <v>21</v>
      </c>
      <c r="O18" s="5"/>
    </row>
    <row r="19" spans="1:15" ht="37.5" x14ac:dyDescent="0.25">
      <c r="A19" s="2">
        <v>15</v>
      </c>
      <c r="B19" s="2" t="s">
        <v>494</v>
      </c>
      <c r="C19" s="17" t="s">
        <v>495</v>
      </c>
      <c r="D19" s="28">
        <v>11</v>
      </c>
      <c r="E19" s="34" t="s">
        <v>89</v>
      </c>
      <c r="F19" s="34" t="s">
        <v>496</v>
      </c>
      <c r="G19" s="2">
        <v>6</v>
      </c>
      <c r="H19" s="2">
        <v>0</v>
      </c>
      <c r="I19" s="2">
        <v>0</v>
      </c>
      <c r="J19" s="2">
        <v>4</v>
      </c>
      <c r="K19" s="2">
        <v>1</v>
      </c>
      <c r="L19" s="2">
        <v>1</v>
      </c>
      <c r="M19" s="2">
        <v>0</v>
      </c>
      <c r="N19" s="44">
        <f t="shared" si="0"/>
        <v>12</v>
      </c>
      <c r="O19" s="5"/>
    </row>
    <row r="20" spans="1:15" ht="37.5" x14ac:dyDescent="0.25">
      <c r="A20" s="2">
        <v>16</v>
      </c>
      <c r="B20" s="2" t="s">
        <v>497</v>
      </c>
      <c r="C20" s="17" t="s">
        <v>498</v>
      </c>
      <c r="D20" s="28">
        <v>11</v>
      </c>
      <c r="E20" s="34" t="s">
        <v>89</v>
      </c>
      <c r="F20" s="34" t="s">
        <v>496</v>
      </c>
      <c r="G20" s="2">
        <v>7</v>
      </c>
      <c r="H20" s="2">
        <v>0</v>
      </c>
      <c r="I20" s="2">
        <v>0</v>
      </c>
      <c r="J20" s="2">
        <v>3</v>
      </c>
      <c r="K20" s="2">
        <v>0</v>
      </c>
      <c r="L20" s="2">
        <v>4</v>
      </c>
      <c r="M20" s="2">
        <v>0</v>
      </c>
      <c r="N20" s="44">
        <f t="shared" si="0"/>
        <v>14</v>
      </c>
      <c r="O20" s="3"/>
    </row>
    <row r="21" spans="1:15" ht="93.75" x14ac:dyDescent="0.25">
      <c r="A21" s="2">
        <v>17</v>
      </c>
      <c r="B21" s="2" t="s">
        <v>499</v>
      </c>
      <c r="C21" s="11" t="s">
        <v>500</v>
      </c>
      <c r="D21" s="28">
        <v>11</v>
      </c>
      <c r="E21" s="11" t="s">
        <v>33</v>
      </c>
      <c r="F21" s="34" t="s">
        <v>501</v>
      </c>
      <c r="G21" s="2">
        <v>6</v>
      </c>
      <c r="H21" s="2">
        <v>2</v>
      </c>
      <c r="I21" s="2">
        <v>0</v>
      </c>
      <c r="J21" s="2">
        <v>2</v>
      </c>
      <c r="K21" s="2">
        <v>1</v>
      </c>
      <c r="L21" s="2">
        <v>0</v>
      </c>
      <c r="M21" s="2">
        <v>0</v>
      </c>
      <c r="N21" s="44">
        <f t="shared" si="0"/>
        <v>11</v>
      </c>
      <c r="O21" s="3"/>
    </row>
    <row r="22" spans="1:15" ht="93.75" x14ac:dyDescent="0.25">
      <c r="A22" s="2">
        <v>18</v>
      </c>
      <c r="B22" s="2" t="s">
        <v>502</v>
      </c>
      <c r="C22" s="11" t="s">
        <v>503</v>
      </c>
      <c r="D22" s="28">
        <v>11</v>
      </c>
      <c r="E22" s="11" t="s">
        <v>33</v>
      </c>
      <c r="F22" s="34" t="s">
        <v>501</v>
      </c>
      <c r="G22" s="2">
        <v>5</v>
      </c>
      <c r="H22" s="2">
        <v>3</v>
      </c>
      <c r="I22" s="2">
        <v>0</v>
      </c>
      <c r="J22" s="2">
        <v>3</v>
      </c>
      <c r="K22" s="2">
        <v>2</v>
      </c>
      <c r="L22" s="2">
        <v>5</v>
      </c>
      <c r="M22" s="2">
        <v>0</v>
      </c>
      <c r="N22" s="44">
        <f t="shared" si="0"/>
        <v>18</v>
      </c>
      <c r="O22" s="3"/>
    </row>
    <row r="23" spans="1:15" ht="93.75" x14ac:dyDescent="0.25">
      <c r="A23" s="2">
        <v>19</v>
      </c>
      <c r="B23" s="2" t="s">
        <v>504</v>
      </c>
      <c r="C23" s="11" t="s">
        <v>505</v>
      </c>
      <c r="D23" s="28">
        <v>11</v>
      </c>
      <c r="E23" s="11" t="s">
        <v>33</v>
      </c>
      <c r="F23" s="34" t="s">
        <v>501</v>
      </c>
      <c r="G23" s="2">
        <v>6</v>
      </c>
      <c r="H23" s="2">
        <v>0</v>
      </c>
      <c r="I23" s="2">
        <v>2</v>
      </c>
      <c r="J23" s="2">
        <v>4</v>
      </c>
      <c r="K23" s="2">
        <v>2</v>
      </c>
      <c r="L23" s="2">
        <v>3</v>
      </c>
      <c r="M23" s="2">
        <v>0</v>
      </c>
      <c r="N23" s="44">
        <f t="shared" si="0"/>
        <v>17</v>
      </c>
      <c r="O23" s="3"/>
    </row>
    <row r="24" spans="1:15" ht="93.75" x14ac:dyDescent="0.25">
      <c r="A24" s="2">
        <v>20</v>
      </c>
      <c r="B24" s="2" t="s">
        <v>506</v>
      </c>
      <c r="C24" s="11" t="s">
        <v>507</v>
      </c>
      <c r="D24" s="28">
        <v>11</v>
      </c>
      <c r="E24" s="11" t="s">
        <v>33</v>
      </c>
      <c r="F24" s="34" t="s">
        <v>501</v>
      </c>
      <c r="G24" s="2">
        <v>7</v>
      </c>
      <c r="H24" s="2">
        <v>0</v>
      </c>
      <c r="I24" s="2">
        <v>0</v>
      </c>
      <c r="J24" s="2">
        <v>0</v>
      </c>
      <c r="K24" s="2">
        <v>0</v>
      </c>
      <c r="L24" s="2">
        <v>4</v>
      </c>
      <c r="M24" s="2">
        <v>13</v>
      </c>
      <c r="N24" s="44">
        <f t="shared" si="0"/>
        <v>24</v>
      </c>
      <c r="O24" s="3"/>
    </row>
    <row r="25" spans="1:15" ht="93.75" x14ac:dyDescent="0.25">
      <c r="A25" s="2">
        <v>21</v>
      </c>
      <c r="B25" s="2" t="s">
        <v>508</v>
      </c>
      <c r="C25" s="22" t="s">
        <v>509</v>
      </c>
      <c r="D25" s="28">
        <v>11</v>
      </c>
      <c r="E25" s="22" t="s">
        <v>33</v>
      </c>
      <c r="F25" s="34" t="s">
        <v>501</v>
      </c>
      <c r="G25" s="2">
        <v>9</v>
      </c>
      <c r="H25" s="2">
        <v>1</v>
      </c>
      <c r="I25" s="2">
        <v>3</v>
      </c>
      <c r="J25" s="2">
        <v>3</v>
      </c>
      <c r="K25" s="2">
        <v>2</v>
      </c>
      <c r="L25" s="2">
        <v>6</v>
      </c>
      <c r="M25" s="2">
        <v>5</v>
      </c>
      <c r="N25" s="44">
        <f t="shared" si="0"/>
        <v>29</v>
      </c>
      <c r="O25" s="2">
        <v>3</v>
      </c>
    </row>
    <row r="26" spans="1:15" ht="93.75" x14ac:dyDescent="0.25">
      <c r="A26" s="2">
        <v>22</v>
      </c>
      <c r="B26" s="2" t="s">
        <v>510</v>
      </c>
      <c r="C26" s="11" t="s">
        <v>511</v>
      </c>
      <c r="D26" s="28">
        <v>11</v>
      </c>
      <c r="E26" s="11" t="s">
        <v>33</v>
      </c>
      <c r="F26" s="34" t="s">
        <v>501</v>
      </c>
      <c r="G26" s="2">
        <v>9</v>
      </c>
      <c r="H26" s="2">
        <v>1</v>
      </c>
      <c r="I26" s="2">
        <v>1</v>
      </c>
      <c r="J26" s="2">
        <v>1</v>
      </c>
      <c r="K26" s="2">
        <v>6</v>
      </c>
      <c r="L26" s="2">
        <v>3</v>
      </c>
      <c r="M26" s="2">
        <v>0</v>
      </c>
      <c r="N26" s="44">
        <f t="shared" si="0"/>
        <v>21</v>
      </c>
      <c r="O26" s="3"/>
    </row>
    <row r="27" spans="1:15" ht="93.75" x14ac:dyDescent="0.25">
      <c r="A27" s="2">
        <v>23</v>
      </c>
      <c r="B27" s="2" t="s">
        <v>512</v>
      </c>
      <c r="C27" s="11" t="s">
        <v>513</v>
      </c>
      <c r="D27" s="28">
        <v>11</v>
      </c>
      <c r="E27" s="11" t="s">
        <v>33</v>
      </c>
      <c r="F27" s="34" t="s">
        <v>501</v>
      </c>
      <c r="G27" s="2">
        <v>6</v>
      </c>
      <c r="H27" s="2">
        <v>2</v>
      </c>
      <c r="I27" s="2">
        <v>0</v>
      </c>
      <c r="J27" s="2">
        <v>3</v>
      </c>
      <c r="K27" s="2">
        <v>2</v>
      </c>
      <c r="L27" s="2">
        <v>3</v>
      </c>
      <c r="M27" s="2">
        <v>0</v>
      </c>
      <c r="N27" s="44">
        <f t="shared" si="0"/>
        <v>16</v>
      </c>
      <c r="O27" s="3"/>
    </row>
    <row r="28" spans="1:15" ht="37.5" x14ac:dyDescent="0.25">
      <c r="A28" s="2">
        <v>24</v>
      </c>
      <c r="B28" s="2" t="s">
        <v>514</v>
      </c>
      <c r="C28" s="11" t="s">
        <v>515</v>
      </c>
      <c r="D28" s="28">
        <v>11</v>
      </c>
      <c r="E28" s="11" t="s">
        <v>31</v>
      </c>
      <c r="F28" s="34" t="s">
        <v>219</v>
      </c>
      <c r="G28" s="2">
        <v>7</v>
      </c>
      <c r="H28" s="2">
        <v>0</v>
      </c>
      <c r="I28" s="2">
        <v>0</v>
      </c>
      <c r="J28" s="2">
        <v>3</v>
      </c>
      <c r="K28" s="2">
        <v>1</v>
      </c>
      <c r="L28" s="2">
        <v>2</v>
      </c>
      <c r="M28" s="2">
        <v>4</v>
      </c>
      <c r="N28" s="44">
        <f t="shared" si="0"/>
        <v>17</v>
      </c>
      <c r="O28" s="3"/>
    </row>
    <row r="29" spans="1:15" ht="37.5" x14ac:dyDescent="0.25">
      <c r="A29" s="2">
        <v>25</v>
      </c>
      <c r="B29" s="2" t="s">
        <v>516</v>
      </c>
      <c r="C29" s="11" t="s">
        <v>517</v>
      </c>
      <c r="D29" s="28">
        <v>11</v>
      </c>
      <c r="E29" s="11" t="s">
        <v>31</v>
      </c>
      <c r="F29" s="34" t="s">
        <v>219</v>
      </c>
      <c r="G29" s="2">
        <v>10</v>
      </c>
      <c r="H29" s="2">
        <v>0</v>
      </c>
      <c r="I29" s="2">
        <v>2</v>
      </c>
      <c r="J29" s="2">
        <v>0</v>
      </c>
      <c r="K29" s="2">
        <v>0</v>
      </c>
      <c r="L29" s="2">
        <v>0</v>
      </c>
      <c r="M29" s="2">
        <v>9</v>
      </c>
      <c r="N29" s="44">
        <f t="shared" si="0"/>
        <v>21</v>
      </c>
      <c r="O29" s="3"/>
    </row>
    <row r="30" spans="1:15" ht="37.5" x14ac:dyDescent="0.25">
      <c r="A30" s="2">
        <v>26</v>
      </c>
      <c r="B30" s="2" t="s">
        <v>518</v>
      </c>
      <c r="C30" s="11" t="s">
        <v>519</v>
      </c>
      <c r="D30" s="28">
        <v>11</v>
      </c>
      <c r="E30" s="11" t="s">
        <v>31</v>
      </c>
      <c r="F30" s="34" t="s">
        <v>219</v>
      </c>
      <c r="G30" s="2">
        <v>5</v>
      </c>
      <c r="H30" s="2">
        <v>0</v>
      </c>
      <c r="I30" s="2">
        <v>0</v>
      </c>
      <c r="J30" s="2">
        <v>0</v>
      </c>
      <c r="K30" s="2">
        <v>0</v>
      </c>
      <c r="L30" s="2">
        <v>1</v>
      </c>
      <c r="M30" s="2">
        <v>0</v>
      </c>
      <c r="N30" s="44">
        <f t="shared" si="0"/>
        <v>6</v>
      </c>
      <c r="O30" s="3"/>
    </row>
    <row r="31" spans="1:15" ht="37.5" x14ac:dyDescent="0.25">
      <c r="A31" s="2">
        <v>27</v>
      </c>
      <c r="B31" s="2" t="s">
        <v>520</v>
      </c>
      <c r="C31" s="11" t="s">
        <v>521</v>
      </c>
      <c r="D31" s="28">
        <v>11</v>
      </c>
      <c r="E31" s="11" t="s">
        <v>31</v>
      </c>
      <c r="F31" s="34" t="s">
        <v>219</v>
      </c>
      <c r="G31" s="2">
        <v>6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4">
        <f t="shared" si="0"/>
        <v>6</v>
      </c>
      <c r="O31" s="9"/>
    </row>
    <row r="32" spans="1:15" ht="37.5" x14ac:dyDescent="0.25">
      <c r="A32" s="2">
        <v>28</v>
      </c>
      <c r="B32" s="2" t="s">
        <v>522</v>
      </c>
      <c r="C32" s="11" t="s">
        <v>523</v>
      </c>
      <c r="D32" s="28">
        <v>11</v>
      </c>
      <c r="E32" s="11" t="s">
        <v>31</v>
      </c>
      <c r="F32" s="34" t="s">
        <v>219</v>
      </c>
      <c r="G32" s="2">
        <v>5</v>
      </c>
      <c r="H32" s="2">
        <v>1</v>
      </c>
      <c r="I32" s="2">
        <v>0</v>
      </c>
      <c r="J32" s="2">
        <v>0</v>
      </c>
      <c r="K32" s="2">
        <v>0</v>
      </c>
      <c r="L32" s="2">
        <v>0</v>
      </c>
      <c r="M32" s="2">
        <v>7</v>
      </c>
      <c r="N32" s="44">
        <f t="shared" si="0"/>
        <v>13</v>
      </c>
      <c r="O32" s="9"/>
    </row>
    <row r="33" spans="1:15" ht="37.5" x14ac:dyDescent="0.25">
      <c r="A33" s="2">
        <v>29</v>
      </c>
      <c r="B33" s="2" t="s">
        <v>524</v>
      </c>
      <c r="C33" s="11" t="s">
        <v>525</v>
      </c>
      <c r="D33" s="28">
        <v>11</v>
      </c>
      <c r="E33" s="11" t="s">
        <v>31</v>
      </c>
      <c r="F33" s="34" t="s">
        <v>219</v>
      </c>
      <c r="G33" s="2">
        <v>6</v>
      </c>
      <c r="H33" s="2">
        <v>2</v>
      </c>
      <c r="I33" s="2">
        <v>0</v>
      </c>
      <c r="J33" s="2">
        <v>2</v>
      </c>
      <c r="K33" s="2">
        <v>0</v>
      </c>
      <c r="L33" s="2">
        <v>1</v>
      </c>
      <c r="M33" s="2">
        <v>0</v>
      </c>
      <c r="N33" s="44">
        <f t="shared" si="0"/>
        <v>11</v>
      </c>
      <c r="O33" s="3"/>
    </row>
    <row r="34" spans="1:15" ht="37.5" x14ac:dyDescent="0.25">
      <c r="A34" s="2">
        <v>30</v>
      </c>
      <c r="B34" s="2" t="s">
        <v>526</v>
      </c>
      <c r="C34" s="11" t="s">
        <v>527</v>
      </c>
      <c r="D34" s="28">
        <v>11</v>
      </c>
      <c r="E34" s="11" t="s">
        <v>34</v>
      </c>
      <c r="F34" s="35" t="s">
        <v>431</v>
      </c>
      <c r="G34" s="2">
        <v>5</v>
      </c>
      <c r="H34" s="2">
        <v>4</v>
      </c>
      <c r="I34" s="2">
        <v>2</v>
      </c>
      <c r="J34" s="2">
        <v>4</v>
      </c>
      <c r="K34" s="2">
        <v>6</v>
      </c>
      <c r="L34" s="2">
        <v>3</v>
      </c>
      <c r="M34" s="2">
        <v>2</v>
      </c>
      <c r="N34" s="44">
        <f t="shared" si="0"/>
        <v>26</v>
      </c>
      <c r="O34" s="3"/>
    </row>
    <row r="35" spans="1:15" ht="37.5" x14ac:dyDescent="0.25">
      <c r="A35" s="2">
        <v>31</v>
      </c>
      <c r="B35" s="2" t="s">
        <v>528</v>
      </c>
      <c r="C35" s="11" t="s">
        <v>529</v>
      </c>
      <c r="D35" s="28">
        <v>11</v>
      </c>
      <c r="E35" s="11" t="s">
        <v>34</v>
      </c>
      <c r="F35" s="35" t="s">
        <v>431</v>
      </c>
      <c r="G35" s="2">
        <v>6</v>
      </c>
      <c r="H35" s="2">
        <v>1</v>
      </c>
      <c r="I35" s="2">
        <v>0</v>
      </c>
      <c r="J35" s="2">
        <v>3</v>
      </c>
      <c r="K35" s="2">
        <v>0</v>
      </c>
      <c r="L35" s="2">
        <v>1</v>
      </c>
      <c r="M35" s="2">
        <v>0</v>
      </c>
      <c r="N35" s="44">
        <f t="shared" si="0"/>
        <v>11</v>
      </c>
      <c r="O35" s="3"/>
    </row>
    <row r="36" spans="1:15" ht="37.5" x14ac:dyDescent="0.25">
      <c r="A36" s="2">
        <v>32</v>
      </c>
      <c r="B36" s="2" t="s">
        <v>530</v>
      </c>
      <c r="C36" s="11" t="s">
        <v>531</v>
      </c>
      <c r="D36" s="28">
        <v>11</v>
      </c>
      <c r="E36" s="11" t="s">
        <v>34</v>
      </c>
      <c r="F36" s="35" t="s">
        <v>431</v>
      </c>
      <c r="G36" s="2">
        <v>6</v>
      </c>
      <c r="H36" s="2">
        <v>2</v>
      </c>
      <c r="I36" s="2">
        <v>1</v>
      </c>
      <c r="J36" s="2">
        <v>1</v>
      </c>
      <c r="K36" s="2">
        <v>5</v>
      </c>
      <c r="L36" s="2">
        <v>4</v>
      </c>
      <c r="M36" s="2">
        <v>0</v>
      </c>
      <c r="N36" s="44">
        <f t="shared" si="0"/>
        <v>19</v>
      </c>
      <c r="O36" s="3"/>
    </row>
    <row r="37" spans="1:15" ht="37.5" x14ac:dyDescent="0.25">
      <c r="A37" s="2">
        <v>33</v>
      </c>
      <c r="B37" s="2" t="s">
        <v>532</v>
      </c>
      <c r="C37" s="11" t="s">
        <v>533</v>
      </c>
      <c r="D37" s="28">
        <v>11</v>
      </c>
      <c r="E37" s="11" t="s">
        <v>34</v>
      </c>
      <c r="F37" s="35" t="s">
        <v>431</v>
      </c>
      <c r="G37" s="2">
        <v>6</v>
      </c>
      <c r="H37" s="2">
        <v>2</v>
      </c>
      <c r="I37" s="2">
        <v>1</v>
      </c>
      <c r="J37" s="2">
        <v>1</v>
      </c>
      <c r="K37" s="2">
        <v>4</v>
      </c>
      <c r="L37" s="2">
        <v>2</v>
      </c>
      <c r="M37" s="2">
        <v>10</v>
      </c>
      <c r="N37" s="44">
        <f t="shared" si="0"/>
        <v>26</v>
      </c>
      <c r="O37" s="3"/>
    </row>
    <row r="38" spans="1:15" ht="37.5" x14ac:dyDescent="0.25">
      <c r="A38" s="2">
        <v>34</v>
      </c>
      <c r="B38" s="2" t="s">
        <v>534</v>
      </c>
      <c r="C38" s="11" t="s">
        <v>535</v>
      </c>
      <c r="D38" s="28">
        <v>11</v>
      </c>
      <c r="E38" s="11" t="s">
        <v>463</v>
      </c>
      <c r="F38" s="33" t="s">
        <v>97</v>
      </c>
      <c r="G38" s="2">
        <v>7</v>
      </c>
      <c r="H38" s="2">
        <v>1</v>
      </c>
      <c r="I38" s="2">
        <v>1</v>
      </c>
      <c r="J38" s="2">
        <v>3</v>
      </c>
      <c r="K38" s="2">
        <v>2</v>
      </c>
      <c r="L38" s="2">
        <v>0</v>
      </c>
      <c r="M38" s="2">
        <v>0</v>
      </c>
      <c r="N38" s="44">
        <f t="shared" si="0"/>
        <v>14</v>
      </c>
      <c r="O38" s="3"/>
    </row>
    <row r="39" spans="1:15" ht="37.5" x14ac:dyDescent="0.25">
      <c r="A39" s="2">
        <v>35</v>
      </c>
      <c r="B39" s="2" t="s">
        <v>536</v>
      </c>
      <c r="C39" s="11" t="s">
        <v>537</v>
      </c>
      <c r="D39" s="28">
        <v>11</v>
      </c>
      <c r="E39" s="11" t="s">
        <v>463</v>
      </c>
      <c r="F39" s="34" t="s">
        <v>97</v>
      </c>
      <c r="G39" s="2">
        <v>9</v>
      </c>
      <c r="H39" s="2">
        <v>1</v>
      </c>
      <c r="I39" s="2">
        <v>0</v>
      </c>
      <c r="J39" s="2">
        <v>2</v>
      </c>
      <c r="K39" s="2">
        <v>2</v>
      </c>
      <c r="L39" s="2">
        <v>3</v>
      </c>
      <c r="M39" s="2">
        <v>14</v>
      </c>
      <c r="N39" s="44">
        <f t="shared" si="0"/>
        <v>31</v>
      </c>
      <c r="O39" s="2">
        <v>3</v>
      </c>
    </row>
    <row r="40" spans="1:15" ht="37.5" x14ac:dyDescent="0.25">
      <c r="A40" s="2">
        <v>36</v>
      </c>
      <c r="B40" s="2" t="s">
        <v>538</v>
      </c>
      <c r="C40" s="17" t="s">
        <v>539</v>
      </c>
      <c r="D40" s="28">
        <v>11</v>
      </c>
      <c r="E40" s="34" t="s">
        <v>96</v>
      </c>
      <c r="F40" s="34" t="s">
        <v>97</v>
      </c>
      <c r="G40" s="2">
        <v>9</v>
      </c>
      <c r="H40" s="2">
        <v>0</v>
      </c>
      <c r="I40" s="2">
        <v>2</v>
      </c>
      <c r="J40" s="2">
        <v>0</v>
      </c>
      <c r="K40" s="2">
        <v>0</v>
      </c>
      <c r="L40" s="2">
        <v>5</v>
      </c>
      <c r="M40" s="2">
        <v>5</v>
      </c>
      <c r="N40" s="44">
        <f t="shared" si="0"/>
        <v>21</v>
      </c>
      <c r="O40" s="3"/>
    </row>
    <row r="41" spans="1:15" ht="18.75" x14ac:dyDescent="0.25">
      <c r="A41" s="38"/>
      <c r="B41" s="38"/>
      <c r="C41" s="39"/>
      <c r="D41" s="40"/>
      <c r="E41" s="39"/>
      <c r="F41" s="52"/>
      <c r="G41" s="42"/>
      <c r="H41" s="42"/>
      <c r="I41" s="42"/>
      <c r="J41" s="42"/>
      <c r="K41" s="42"/>
      <c r="L41" s="42"/>
      <c r="M41" s="42"/>
      <c r="N41" s="43"/>
      <c r="O41" s="42"/>
    </row>
    <row r="42" spans="1:15" ht="18.75" x14ac:dyDescent="0.3">
      <c r="A42" s="57" t="s">
        <v>10</v>
      </c>
      <c r="B42" s="57"/>
      <c r="C42" s="57"/>
      <c r="D42" s="57"/>
    </row>
    <row r="43" spans="1:15" ht="18.75" x14ac:dyDescent="0.3">
      <c r="A43" s="57" t="s">
        <v>11</v>
      </c>
      <c r="B43" s="57"/>
      <c r="C43" s="57"/>
      <c r="D43" s="24"/>
    </row>
    <row r="44" spans="1:15" ht="18.75" x14ac:dyDescent="0.3">
      <c r="A44" s="25"/>
      <c r="B44" s="25"/>
      <c r="C44" s="26"/>
      <c r="D44" s="24"/>
    </row>
    <row r="45" spans="1:15" ht="18.75" x14ac:dyDescent="0.3">
      <c r="A45" s="57" t="s">
        <v>12</v>
      </c>
      <c r="B45" s="57"/>
      <c r="C45" s="57"/>
      <c r="D45" s="24"/>
    </row>
  </sheetData>
  <mergeCells count="15">
    <mergeCell ref="A1:O1"/>
    <mergeCell ref="A2:L2"/>
    <mergeCell ref="M2:O2"/>
    <mergeCell ref="A3:A4"/>
    <mergeCell ref="B3:B4"/>
    <mergeCell ref="C3:C4"/>
    <mergeCell ref="D3:D4"/>
    <mergeCell ref="E3:E4"/>
    <mergeCell ref="F3:F4"/>
    <mergeCell ref="G3:M3"/>
    <mergeCell ref="N3:N4"/>
    <mergeCell ref="O3:O4"/>
    <mergeCell ref="A42:D42"/>
    <mergeCell ref="A43:C43"/>
    <mergeCell ref="A45:C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Общество-7</vt:lpstr>
      <vt:lpstr>Обществознание 8</vt:lpstr>
      <vt:lpstr>Обществознание 9</vt:lpstr>
      <vt:lpstr>Обществознание 10</vt:lpstr>
      <vt:lpstr>Обществознание 11</vt:lpstr>
      <vt:lpstr>'Общество-7'!Область_печати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2024-11-12T12:33:19Z</dcterms:modified>
</cp:coreProperties>
</file>