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190" activeTab="2"/>
  </bookViews>
  <sheets>
    <sheet name="Экология 9" sheetId="6" r:id="rId1"/>
    <sheet name="Экология 10" sheetId="7" r:id="rId2"/>
    <sheet name="экология 11" sheetId="8" r:id="rId3"/>
  </sheets>
  <definedNames>
    <definedName name="_xlnm._FilterDatabase" localSheetId="0" hidden="1">'Экология 9'!$A$3:$F$4</definedName>
    <definedName name="_xlnm.Print_Area" localSheetId="0">'Экология 9'!$A$1:$K$50</definedName>
  </definedNames>
  <calcPr calcId="162913"/>
</workbook>
</file>

<file path=xl/calcChain.xml><?xml version="1.0" encoding="utf-8"?>
<calcChain xmlns="http://schemas.openxmlformats.org/spreadsheetml/2006/main">
  <c r="J37" i="8" l="1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36" i="7" l="1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5" i="6"/>
</calcChain>
</file>

<file path=xl/sharedStrings.xml><?xml version="1.0" encoding="utf-8"?>
<sst xmlns="http://schemas.openxmlformats.org/spreadsheetml/2006/main" count="472" uniqueCount="259">
  <si>
    <t>№</t>
  </si>
  <si>
    <t>Ф.И.О. участника</t>
  </si>
  <si>
    <t>Класс</t>
  </si>
  <si>
    <t>Образовательное учреждение</t>
  </si>
  <si>
    <t>Ф.И.О. преподавателя</t>
  </si>
  <si>
    <t>№1</t>
  </si>
  <si>
    <t>№2</t>
  </si>
  <si>
    <t>Итоговая сумма баллов</t>
  </si>
  <si>
    <t>Занятое место</t>
  </si>
  <si>
    <t>Количество баллов за выполненные задания</t>
  </si>
  <si>
    <t>Замечания по содержанию заданий:</t>
  </si>
  <si>
    <t>Замечания по проведению олимпиады:</t>
  </si>
  <si>
    <t>Председатель жюри:</t>
  </si>
  <si>
    <t>Члены  жюри:</t>
  </si>
  <si>
    <t>№3</t>
  </si>
  <si>
    <t>КОД</t>
  </si>
  <si>
    <t>УЧАЩИХСЯ 9 КЛАССОВ</t>
  </si>
  <si>
    <t>ГБОУ СОШ №10 "ОЦ ЛИК" г.о. Отрадный</t>
  </si>
  <si>
    <t>ГБОУ СОШ "ОЦ" с. Тимашево</t>
  </si>
  <si>
    <t>ГБОУ гимназия "ОЦ "Гармония" г.о. Отрадный</t>
  </si>
  <si>
    <t>ГБОУ СОШ №2 "ОЦ" с. Кинель-Черкассы</t>
  </si>
  <si>
    <t>ГБОУ СОШ "ОЦ" с. Кротовка</t>
  </si>
  <si>
    <t>ГБОУ СОШ № 8 г.о. Отрадный</t>
  </si>
  <si>
    <t>Краснова Мария Алексеевна</t>
  </si>
  <si>
    <t>Асекретов Ярослав Витальевич</t>
  </si>
  <si>
    <t>Ольшанская Мария Владимировна</t>
  </si>
  <si>
    <t>Хураськина Ксения Алексеевна</t>
  </si>
  <si>
    <t>Скиданова Карина Александровна</t>
  </si>
  <si>
    <t>Аксенова Вероника Алексеевна</t>
  </si>
  <si>
    <t>Кочеткова Валерия Павловна</t>
  </si>
  <si>
    <t>ГБОУ СОШ № 6 г.о. Отрадный</t>
  </si>
  <si>
    <t>ПРОТОКОЛ
ЗАСЕДАНИЯ ЖЮРИ ОКРУЖНОГО ЭТАПА ВСЕРОССИЙСКОЙ ОЛИМПИАДЫ ШКОЛЬНИКОВ В 2024/2025 УЧЕБНОМ ГОДУ  ПО ЭКОЛОГИИ
ДАТА:_______13.11.2024__________</t>
  </si>
  <si>
    <t>Булычева София Александровна</t>
  </si>
  <si>
    <t>Аракелян Милада Армановна</t>
  </si>
  <si>
    <t>Дементьева Анастасия Олеговна</t>
  </si>
  <si>
    <t>Комарова Ольга Сергеевна</t>
  </si>
  <si>
    <t>Кулагина Наталья Евгеньевна</t>
  </si>
  <si>
    <t>Авдеев Александр Антонович</t>
  </si>
  <si>
    <t>Макшанкина Виктория Евгеньевна</t>
  </si>
  <si>
    <t>Шувалова Варвара Алексеевна</t>
  </si>
  <si>
    <t>Мячина Полина Евгеньевна</t>
  </si>
  <si>
    <t>Степанченко Ульяна Владимировна</t>
  </si>
  <si>
    <t>Савин Кирилл Витальевич</t>
  </si>
  <si>
    <t>Кистанов Евгений Михайлович</t>
  </si>
  <si>
    <t>Минаев Александр Васильевич</t>
  </si>
  <si>
    <t>Михайлов Степан Евгеньевич</t>
  </si>
  <si>
    <t>Шмик Максим Вячеславович</t>
  </si>
  <si>
    <t>Герасимов Глеб Романович</t>
  </si>
  <si>
    <t>Симонова Екатерина Сергеевна</t>
  </si>
  <si>
    <t>Парфирова Ольга Юрьевна</t>
  </si>
  <si>
    <t>Вебер Лев Вячеславович</t>
  </si>
  <si>
    <t>Иванова Александра Андреевна</t>
  </si>
  <si>
    <t>Карпенко Алиса Александровна</t>
  </si>
  <si>
    <t>Саидова Анастасия Витальевна</t>
  </si>
  <si>
    <t>Кириллова Полина Александровна</t>
  </si>
  <si>
    <t>Кузьмина Антонина Александровна</t>
  </si>
  <si>
    <t>Асланян Карина Арменовна</t>
  </si>
  <si>
    <t>Муковозова Ксения Витальевна</t>
  </si>
  <si>
    <t>Булычева Ирина Леонидовна</t>
  </si>
  <si>
    <t>Ерошенко Тимур Дмитриевич</t>
  </si>
  <si>
    <t>ГБОУ СОШ №1 "ОЦ" с. Кинель-Черкассы</t>
  </si>
  <si>
    <t>Ярощук Елена Ивановна</t>
  </si>
  <si>
    <t>Хохлова Елена Михайловна</t>
  </si>
  <si>
    <t>ГБОУ СОШ №3 "ОЦ" с. Кинель-Черкассы</t>
  </si>
  <si>
    <t>Зубкова Ольга Александровна</t>
  </si>
  <si>
    <t>Куденко Яна Александровна</t>
  </si>
  <si>
    <t>Шестакова Галина Геннадьевна</t>
  </si>
  <si>
    <t>Миткина Елена Леонидовна</t>
  </si>
  <si>
    <t>ГБОУ ООШ № 2 г.о. Отрадный</t>
  </si>
  <si>
    <t>Астрелина Ольга Юрьевна</t>
  </si>
  <si>
    <t>Клюкина Галина Николаевна</t>
  </si>
  <si>
    <t>Леньшина Валентина Ивановна</t>
  </si>
  <si>
    <t>Шушукова Галина Владимировна</t>
  </si>
  <si>
    <t>Бурыгина Ирина Геннадьевна</t>
  </si>
  <si>
    <t>ГБОУ СОШ № 10 "ОЦ ИК" г.о. Отрадный</t>
  </si>
  <si>
    <t>Бурыгина Ирина Геннадьвна</t>
  </si>
  <si>
    <t>ГБОУ СОШ № 10 "ОЦ ЛИК" г.о. Отраный</t>
  </si>
  <si>
    <t>максимальное количество баллов - 60</t>
  </si>
  <si>
    <t>Э9-1</t>
  </si>
  <si>
    <t>Э9-2</t>
  </si>
  <si>
    <t>Э9-3</t>
  </si>
  <si>
    <t>Э9-4</t>
  </si>
  <si>
    <t>Э9-5</t>
  </si>
  <si>
    <t>Э9-6</t>
  </si>
  <si>
    <t>Э9-7</t>
  </si>
  <si>
    <t>Э9-8</t>
  </si>
  <si>
    <t>Э9-9</t>
  </si>
  <si>
    <t>Э9-10</t>
  </si>
  <si>
    <t>Э9-11</t>
  </si>
  <si>
    <t>Э9-12</t>
  </si>
  <si>
    <t>Э9-13</t>
  </si>
  <si>
    <t>Э9-14</t>
  </si>
  <si>
    <t>Э9-15</t>
  </si>
  <si>
    <t>Э9-16</t>
  </si>
  <si>
    <t>Э9-17</t>
  </si>
  <si>
    <t>Э9-18</t>
  </si>
  <si>
    <t>Э9-19</t>
  </si>
  <si>
    <t>Э9-20</t>
  </si>
  <si>
    <t>Э9-21</t>
  </si>
  <si>
    <t>Э9-22</t>
  </si>
  <si>
    <t>Э9-23</t>
  </si>
  <si>
    <t>Э9-24</t>
  </si>
  <si>
    <t>Э9-25</t>
  </si>
  <si>
    <t>Э9-26</t>
  </si>
  <si>
    <t>Э9-27</t>
  </si>
  <si>
    <t>Э9-28</t>
  </si>
  <si>
    <t>Э9-29</t>
  </si>
  <si>
    <t>Э9-30</t>
  </si>
  <si>
    <t>Э9-31</t>
  </si>
  <si>
    <t>Э9-32</t>
  </si>
  <si>
    <t>Э9-33</t>
  </si>
  <si>
    <t>Э9-34</t>
  </si>
  <si>
    <t>Э9-35</t>
  </si>
  <si>
    <t>3</t>
  </si>
  <si>
    <t>1</t>
  </si>
  <si>
    <t>УЧАЩИХСЯ 10 КЛАССОВ</t>
  </si>
  <si>
    <t>максимальное количество баллов-79</t>
  </si>
  <si>
    <t>Э10-15</t>
  </si>
  <si>
    <t>Абарникова Полина Витальевна</t>
  </si>
  <si>
    <t>ГБОУ СОШ "Оц" с. Богатое</t>
  </si>
  <si>
    <t>Типикина Тамара Ивановна</t>
  </si>
  <si>
    <t>Э10-19</t>
  </si>
  <si>
    <t>Кутурина Елизавета Евгеньевна</t>
  </si>
  <si>
    <t>Э10-12</t>
  </si>
  <si>
    <t>Гаврилова Полина Витальевна</t>
  </si>
  <si>
    <t>ГБОУ СОШ "О.ц." с.Печинено</t>
  </si>
  <si>
    <t>Брычкова Татьяна Алексеевна</t>
  </si>
  <si>
    <t>Э10-28</t>
  </si>
  <si>
    <t>Степанова Ангелина Александровна</t>
  </si>
  <si>
    <t>Э10-17</t>
  </si>
  <si>
    <t>Девятаев Степан Алексеевич</t>
  </si>
  <si>
    <t>Э10-6</t>
  </si>
  <si>
    <t>Иванова Татьяна Алексеевна</t>
  </si>
  <si>
    <t>Э10-16</t>
  </si>
  <si>
    <t>Коробов Иван Сергеевич</t>
  </si>
  <si>
    <t>2</t>
  </si>
  <si>
    <t>Э10-3</t>
  </si>
  <si>
    <t>Молюкова Алина Руслановна</t>
  </si>
  <si>
    <t>ГБОУ СОШ № 2 "ОЦ" с.Кинель-Черкассы</t>
  </si>
  <si>
    <t>Шишкина Елена Романовна</t>
  </si>
  <si>
    <t>Э10-31</t>
  </si>
  <si>
    <t>Тимохина Анастасия Сергеевна</t>
  </si>
  <si>
    <t>Э10-4</t>
  </si>
  <si>
    <t>Новикова Алина Александровна</t>
  </si>
  <si>
    <t>Э10-29</t>
  </si>
  <si>
    <t>Газизова Милана Алексеевна</t>
  </si>
  <si>
    <t>Э10-23</t>
  </si>
  <si>
    <t>Плотников Александр Евгеньевич</t>
  </si>
  <si>
    <t>Э10-11</t>
  </si>
  <si>
    <t>Докучаев Андрей Александрович</t>
  </si>
  <si>
    <t>Э10-20</t>
  </si>
  <si>
    <t>Кузьмина Ольга Олеговна</t>
  </si>
  <si>
    <t>Э10-14</t>
  </si>
  <si>
    <t>Филиппов Иван Тимофеевич</t>
  </si>
  <si>
    <t>Э10-26</t>
  </si>
  <si>
    <t>Халимов Тимур Вадимович</t>
  </si>
  <si>
    <t>Э10-13</t>
  </si>
  <si>
    <t>Емельянов Павел Владимирович</t>
  </si>
  <si>
    <t>Э10-27</t>
  </si>
  <si>
    <t>Тимергалеева Аделина Рустамовна</t>
  </si>
  <si>
    <t>Э10-10</t>
  </si>
  <si>
    <t>Никитенко Владислав Сергеевич</t>
  </si>
  <si>
    <t>Э10-32</t>
  </si>
  <si>
    <t>Емуранов Артур Алексеевич</t>
  </si>
  <si>
    <t>Э10-9</t>
  </si>
  <si>
    <t>Ламаш Полина Александровна</t>
  </si>
  <si>
    <t>Э10-21</t>
  </si>
  <si>
    <t>Колесникова Дарья Николаевна</t>
  </si>
  <si>
    <t>Э10-5</t>
  </si>
  <si>
    <t>Ерофеева Анастасия Александровна</t>
  </si>
  <si>
    <t>Э10-18</t>
  </si>
  <si>
    <t>Игонина Анастасия Андреевна</t>
  </si>
  <si>
    <t>Э10-8</t>
  </si>
  <si>
    <t>Новокрещенова Елизавета Сергеевна</t>
  </si>
  <si>
    <t>Э10-25</t>
  </si>
  <si>
    <t>Котмышева Дарья Александровна</t>
  </si>
  <si>
    <t>Э10-1</t>
  </si>
  <si>
    <t>Захарова Виктория Владимировна</t>
  </si>
  <si>
    <t>Э10-24</t>
  </si>
  <si>
    <t>Каретникова Дарья Александровна</t>
  </si>
  <si>
    <t>Э10-2</t>
  </si>
  <si>
    <t>Потапова Мария Сергеевна</t>
  </si>
  <si>
    <t>Э10-22</t>
  </si>
  <si>
    <t>Кудряшов Владислав Юрьевич</t>
  </si>
  <si>
    <t>ГБОУ СОШ № 10 "ОЦ ЛИК" г.о. Отрадный</t>
  </si>
  <si>
    <t>Бурыгина Ирина Геннадьена</t>
  </si>
  <si>
    <t>Э10-7</t>
  </si>
  <si>
    <t>Ревтова Милана Денисовна</t>
  </si>
  <si>
    <t>Э10-30</t>
  </si>
  <si>
    <t>Ялмурзина Ева Александровна</t>
  </si>
  <si>
    <t>УЧАЩИХСЯ 11 КЛАССОВ</t>
  </si>
  <si>
    <t>Э11-27</t>
  </si>
  <si>
    <t>Кулахмедов Тимур Муминжонович</t>
  </si>
  <si>
    <t>Э11-13</t>
  </si>
  <si>
    <t>Кирина Эвелина Александровна</t>
  </si>
  <si>
    <t>Э11-1</t>
  </si>
  <si>
    <t>Долгополова Анастасия Андреевна</t>
  </si>
  <si>
    <t>Э11-21</t>
  </si>
  <si>
    <t>Cпирина Анна Игоревна</t>
  </si>
  <si>
    <t>Мещерякова Надежда Андреевна</t>
  </si>
  <si>
    <t>Э11-16</t>
  </si>
  <si>
    <t>Левитас Михаил Рудольфович</t>
  </si>
  <si>
    <t>Э11-20</t>
  </si>
  <si>
    <t>Симонова Елизавета Алексеевна</t>
  </si>
  <si>
    <t>Э11-11</t>
  </si>
  <si>
    <t>Неупокоева Ольга Александровна</t>
  </si>
  <si>
    <t>Э11-30</t>
  </si>
  <si>
    <t>Панкратова София Олеговна</t>
  </si>
  <si>
    <t>Э11-10</t>
  </si>
  <si>
    <t>Шипиленко Дарья Евгеньевна</t>
  </si>
  <si>
    <t>Э11-26</t>
  </si>
  <si>
    <t>Бушатаева Лариса Асылбековна</t>
  </si>
  <si>
    <t>Э11-22</t>
  </si>
  <si>
    <t>Абдуллина Кристина Ренатовна</t>
  </si>
  <si>
    <t>Э11-3</t>
  </si>
  <si>
    <t>Патрина Ульяна Андреевна</t>
  </si>
  <si>
    <t>Э11-32</t>
  </si>
  <si>
    <t>Бастина Мария Павловна</t>
  </si>
  <si>
    <t>Э11-9</t>
  </si>
  <si>
    <t>Агальцова Наталья Александровна</t>
  </si>
  <si>
    <t>Э11-31</t>
  </si>
  <si>
    <t>Джахвеладзе Арина Серговна</t>
  </si>
  <si>
    <t>Э11-15</t>
  </si>
  <si>
    <t>Плесовских Анастасия Алексеевна</t>
  </si>
  <si>
    <t>Э11-33</t>
  </si>
  <si>
    <t>Гаврилов Матвей Дмитриевич</t>
  </si>
  <si>
    <t>Э11-5</t>
  </si>
  <si>
    <t>Зорина Анастасия Юрьевна</t>
  </si>
  <si>
    <t>Э11-18</t>
  </si>
  <si>
    <t>Малова Дарина Дмитриевна</t>
  </si>
  <si>
    <t>Э11-4</t>
  </si>
  <si>
    <t>Исаева Мария Александровна</t>
  </si>
  <si>
    <t>Э11-25</t>
  </si>
  <si>
    <t>Курицкий Александр Алексеевич</t>
  </si>
  <si>
    <t>Э11-8</t>
  </si>
  <si>
    <t>Шишов Дмитрий Владимирович</t>
  </si>
  <si>
    <t>Э11-2</t>
  </si>
  <si>
    <t>Сидоров Михаил Михайлович</t>
  </si>
  <si>
    <t>Э11-17</t>
  </si>
  <si>
    <t>Мамонтов Михаил Александрович</t>
  </si>
  <si>
    <t>Э11-23</t>
  </si>
  <si>
    <t>Зайцева Ксения Юрьевна</t>
  </si>
  <si>
    <t>Э11-14</t>
  </si>
  <si>
    <t>Тимочкина Ксения Алексеевна</t>
  </si>
  <si>
    <t>Э11-19</t>
  </si>
  <si>
    <t>Михайлова Анастасия Александровна</t>
  </si>
  <si>
    <t>Лапина Оксана Викторовна</t>
  </si>
  <si>
    <t>Э11-7</t>
  </si>
  <si>
    <t>Борисенкова Виктория Владимировна</t>
  </si>
  <si>
    <t>Э11-24</t>
  </si>
  <si>
    <t>Кулакова Ангелина Олеговна</t>
  </si>
  <si>
    <t>Э11-6</t>
  </si>
  <si>
    <t>Москалёва Анна Олеговна</t>
  </si>
  <si>
    <t>Э11-28</t>
  </si>
  <si>
    <t>Зузук Павел Александрович</t>
  </si>
  <si>
    <t>Э11-12</t>
  </si>
  <si>
    <t>Каримов Руслан Марселевич</t>
  </si>
  <si>
    <t>Э11-29</t>
  </si>
  <si>
    <t>Атласов Кирилл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</si>
</sst>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1111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0" fillId="2" borderId="0" xfId="0" applyFill="1"/>
    <xf numFmtId="49" fontId="1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/>
    <xf numFmtId="0" fontId="2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2 2" xfId="5"/>
    <cellStyle name="Обычный 2 4" xfId="1"/>
    <cellStyle name="Обычный 2 5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zoomScaleSheetLayoutView="85" workbookViewId="0">
      <selection activeCell="N39" sqref="N39"/>
    </sheetView>
  </sheetViews>
  <sheetFormatPr defaultRowHeight="15" x14ac:dyDescent="0.25"/>
  <cols>
    <col min="1" max="1" width="6.42578125" style="1" customWidth="1"/>
    <col min="2" max="2" width="10.7109375" style="9" customWidth="1"/>
    <col min="3" max="3" width="26.85546875" style="3" customWidth="1"/>
    <col min="4" max="4" width="8.42578125" style="13" customWidth="1"/>
    <col min="5" max="5" width="31.42578125" style="3" customWidth="1"/>
    <col min="6" max="6" width="24.140625" style="3" customWidth="1"/>
    <col min="7" max="9" width="6.7109375" style="1" customWidth="1"/>
    <col min="10" max="10" width="11.5703125" style="1" customWidth="1"/>
    <col min="11" max="11" width="14.5703125" style="1" customWidth="1"/>
    <col min="12" max="16384" width="9.140625" style="1"/>
  </cols>
  <sheetData>
    <row r="1" spans="1:11" ht="81.75" customHeight="1" x14ac:dyDescent="0.25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5.25" customHeight="1" x14ac:dyDescent="0.25">
      <c r="A2" s="9"/>
      <c r="B2" s="7"/>
      <c r="C2" s="42" t="s">
        <v>16</v>
      </c>
      <c r="D2" s="42"/>
      <c r="E2" s="42"/>
      <c r="F2" s="42"/>
      <c r="G2" s="9"/>
      <c r="H2" s="9"/>
      <c r="I2" s="34" t="s">
        <v>77</v>
      </c>
      <c r="J2" s="34"/>
      <c r="K2" s="34"/>
    </row>
    <row r="3" spans="1:11" ht="63.75" customHeight="1" x14ac:dyDescent="0.25">
      <c r="A3" s="38" t="s">
        <v>0</v>
      </c>
      <c r="B3" s="39" t="s">
        <v>15</v>
      </c>
      <c r="C3" s="35" t="s">
        <v>1</v>
      </c>
      <c r="D3" s="35" t="s">
        <v>2</v>
      </c>
      <c r="E3" s="35" t="s">
        <v>3</v>
      </c>
      <c r="F3" s="35" t="s">
        <v>4</v>
      </c>
      <c r="G3" s="36" t="s">
        <v>9</v>
      </c>
      <c r="H3" s="37"/>
      <c r="I3" s="37"/>
      <c r="J3" s="35" t="s">
        <v>7</v>
      </c>
      <c r="K3" s="35" t="s">
        <v>8</v>
      </c>
    </row>
    <row r="4" spans="1:11" ht="29.25" customHeight="1" x14ac:dyDescent="0.25">
      <c r="A4" s="38"/>
      <c r="B4" s="40"/>
      <c r="C4" s="35"/>
      <c r="D4" s="35"/>
      <c r="E4" s="35"/>
      <c r="F4" s="35"/>
      <c r="G4" s="10" t="s">
        <v>5</v>
      </c>
      <c r="H4" s="10" t="s">
        <v>6</v>
      </c>
      <c r="I4" s="10" t="s">
        <v>14</v>
      </c>
      <c r="J4" s="35"/>
      <c r="K4" s="35"/>
    </row>
    <row r="5" spans="1:11" ht="38.25" customHeight="1" x14ac:dyDescent="0.25">
      <c r="A5" s="8">
        <v>1</v>
      </c>
      <c r="B5" s="8" t="s">
        <v>108</v>
      </c>
      <c r="C5" s="24" t="s">
        <v>32</v>
      </c>
      <c r="D5" s="6">
        <v>9</v>
      </c>
      <c r="E5" s="24" t="s">
        <v>60</v>
      </c>
      <c r="F5" s="28" t="s">
        <v>61</v>
      </c>
      <c r="G5" s="8">
        <v>0</v>
      </c>
      <c r="H5" s="8">
        <v>9</v>
      </c>
      <c r="I5" s="8">
        <v>3</v>
      </c>
      <c r="J5" s="14">
        <f>SUM(G5:I5)</f>
        <v>12</v>
      </c>
      <c r="K5" s="2"/>
    </row>
    <row r="6" spans="1:11" ht="38.25" customHeight="1" x14ac:dyDescent="0.25">
      <c r="A6" s="8">
        <v>2</v>
      </c>
      <c r="B6" s="8" t="s">
        <v>92</v>
      </c>
      <c r="C6" s="24" t="s">
        <v>33</v>
      </c>
      <c r="D6" s="6">
        <v>9</v>
      </c>
      <c r="E6" s="24" t="s">
        <v>60</v>
      </c>
      <c r="F6" s="28" t="s">
        <v>61</v>
      </c>
      <c r="G6" s="8">
        <v>1</v>
      </c>
      <c r="H6" s="8">
        <v>9</v>
      </c>
      <c r="I6" s="8">
        <v>2</v>
      </c>
      <c r="J6" s="14">
        <f t="shared" ref="J6:J39" si="0">SUM(G6:I6)</f>
        <v>12</v>
      </c>
      <c r="K6" s="2"/>
    </row>
    <row r="7" spans="1:11" ht="38.25" customHeight="1" x14ac:dyDescent="0.25">
      <c r="A7" s="8">
        <v>3</v>
      </c>
      <c r="B7" s="8" t="s">
        <v>100</v>
      </c>
      <c r="C7" s="24" t="s">
        <v>34</v>
      </c>
      <c r="D7" s="6">
        <v>9</v>
      </c>
      <c r="E7" s="24" t="s">
        <v>20</v>
      </c>
      <c r="F7" s="28" t="s">
        <v>62</v>
      </c>
      <c r="G7" s="8">
        <v>1</v>
      </c>
      <c r="H7" s="8">
        <v>11</v>
      </c>
      <c r="I7" s="8">
        <v>2</v>
      </c>
      <c r="J7" s="14">
        <f t="shared" si="0"/>
        <v>14</v>
      </c>
      <c r="K7" s="2"/>
    </row>
    <row r="8" spans="1:11" ht="38.25" customHeight="1" x14ac:dyDescent="0.25">
      <c r="A8" s="8">
        <v>4</v>
      </c>
      <c r="B8" s="8" t="s">
        <v>80</v>
      </c>
      <c r="C8" s="25" t="s">
        <v>35</v>
      </c>
      <c r="D8" s="6">
        <v>9</v>
      </c>
      <c r="E8" s="29" t="s">
        <v>20</v>
      </c>
      <c r="F8" s="28" t="s">
        <v>62</v>
      </c>
      <c r="G8" s="8">
        <v>3</v>
      </c>
      <c r="H8" s="8">
        <v>8</v>
      </c>
      <c r="I8" s="8">
        <v>3</v>
      </c>
      <c r="J8" s="14">
        <f t="shared" si="0"/>
        <v>14</v>
      </c>
      <c r="K8" s="14"/>
    </row>
    <row r="9" spans="1:11" ht="38.25" customHeight="1" x14ac:dyDescent="0.25">
      <c r="A9" s="8">
        <v>5</v>
      </c>
      <c r="B9" s="8" t="s">
        <v>106</v>
      </c>
      <c r="C9" s="24" t="s">
        <v>36</v>
      </c>
      <c r="D9" s="6">
        <v>9</v>
      </c>
      <c r="E9" s="24" t="s">
        <v>63</v>
      </c>
      <c r="F9" s="28" t="s">
        <v>64</v>
      </c>
      <c r="G9" s="8">
        <v>5</v>
      </c>
      <c r="H9" s="8">
        <v>5</v>
      </c>
      <c r="I9" s="8">
        <v>2</v>
      </c>
      <c r="J9" s="14">
        <f t="shared" si="0"/>
        <v>12</v>
      </c>
      <c r="K9" s="2"/>
    </row>
    <row r="10" spans="1:11" ht="38.25" customHeight="1" x14ac:dyDescent="0.25">
      <c r="A10" s="8">
        <v>6</v>
      </c>
      <c r="B10" s="8" t="s">
        <v>86</v>
      </c>
      <c r="C10" s="24" t="s">
        <v>37</v>
      </c>
      <c r="D10" s="6">
        <v>9</v>
      </c>
      <c r="E10" s="24" t="s">
        <v>63</v>
      </c>
      <c r="F10" s="28" t="s">
        <v>64</v>
      </c>
      <c r="G10" s="8">
        <v>1</v>
      </c>
      <c r="H10" s="8">
        <v>7</v>
      </c>
      <c r="I10" s="8">
        <v>0</v>
      </c>
      <c r="J10" s="14">
        <f t="shared" si="0"/>
        <v>8</v>
      </c>
      <c r="K10" s="2"/>
    </row>
    <row r="11" spans="1:11" ht="38.25" customHeight="1" x14ac:dyDescent="0.25">
      <c r="A11" s="8">
        <v>7</v>
      </c>
      <c r="B11" s="8" t="s">
        <v>109</v>
      </c>
      <c r="C11" s="26" t="s">
        <v>38</v>
      </c>
      <c r="D11" s="6">
        <v>9</v>
      </c>
      <c r="E11" s="30" t="s">
        <v>18</v>
      </c>
      <c r="F11" s="31" t="s">
        <v>65</v>
      </c>
      <c r="G11" s="8">
        <v>0</v>
      </c>
      <c r="H11" s="8">
        <v>8</v>
      </c>
      <c r="I11" s="8">
        <v>7</v>
      </c>
      <c r="J11" s="14">
        <f t="shared" si="0"/>
        <v>15</v>
      </c>
      <c r="K11" s="2"/>
    </row>
    <row r="12" spans="1:11" ht="38.25" customHeight="1" x14ac:dyDescent="0.25">
      <c r="A12" s="8">
        <v>8</v>
      </c>
      <c r="B12" s="8" t="s">
        <v>90</v>
      </c>
      <c r="C12" s="26" t="s">
        <v>39</v>
      </c>
      <c r="D12" s="6">
        <v>9</v>
      </c>
      <c r="E12" s="30" t="s">
        <v>18</v>
      </c>
      <c r="F12" s="31" t="s">
        <v>66</v>
      </c>
      <c r="G12" s="8">
        <v>1</v>
      </c>
      <c r="H12" s="8">
        <v>7</v>
      </c>
      <c r="I12" s="8">
        <v>6</v>
      </c>
      <c r="J12" s="14">
        <f t="shared" si="0"/>
        <v>14</v>
      </c>
      <c r="K12" s="2"/>
    </row>
    <row r="13" spans="1:11" ht="38.25" customHeight="1" x14ac:dyDescent="0.25">
      <c r="A13" s="8">
        <v>9</v>
      </c>
      <c r="B13" s="8" t="s">
        <v>107</v>
      </c>
      <c r="C13" s="26" t="s">
        <v>40</v>
      </c>
      <c r="D13" s="6">
        <v>9</v>
      </c>
      <c r="E13" s="30" t="s">
        <v>18</v>
      </c>
      <c r="F13" s="31" t="s">
        <v>66</v>
      </c>
      <c r="G13" s="8">
        <v>0</v>
      </c>
      <c r="H13" s="8">
        <v>7</v>
      </c>
      <c r="I13" s="8">
        <v>4</v>
      </c>
      <c r="J13" s="14">
        <f t="shared" si="0"/>
        <v>11</v>
      </c>
      <c r="K13" s="2"/>
    </row>
    <row r="14" spans="1:11" ht="38.25" customHeight="1" x14ac:dyDescent="0.25">
      <c r="A14" s="8">
        <v>10</v>
      </c>
      <c r="B14" s="8" t="s">
        <v>94</v>
      </c>
      <c r="C14" s="26" t="s">
        <v>41</v>
      </c>
      <c r="D14" s="6">
        <v>8</v>
      </c>
      <c r="E14" s="30" t="s">
        <v>18</v>
      </c>
      <c r="F14" s="28" t="s">
        <v>66</v>
      </c>
      <c r="G14" s="8">
        <v>3</v>
      </c>
      <c r="H14" s="8">
        <v>8</v>
      </c>
      <c r="I14" s="8">
        <v>5</v>
      </c>
      <c r="J14" s="14">
        <f t="shared" si="0"/>
        <v>16</v>
      </c>
      <c r="K14" s="2"/>
    </row>
    <row r="15" spans="1:11" ht="38.25" customHeight="1" x14ac:dyDescent="0.25">
      <c r="A15" s="8">
        <v>11</v>
      </c>
      <c r="B15" s="8" t="s">
        <v>110</v>
      </c>
      <c r="C15" s="24" t="s">
        <v>42</v>
      </c>
      <c r="D15" s="6">
        <v>9</v>
      </c>
      <c r="E15" s="24" t="s">
        <v>21</v>
      </c>
      <c r="F15" s="28" t="s">
        <v>67</v>
      </c>
      <c r="G15" s="8">
        <v>2</v>
      </c>
      <c r="H15" s="8">
        <v>6</v>
      </c>
      <c r="I15" s="8">
        <v>6</v>
      </c>
      <c r="J15" s="14">
        <f t="shared" si="0"/>
        <v>14</v>
      </c>
      <c r="K15" s="2"/>
    </row>
    <row r="16" spans="1:11" ht="38.25" customHeight="1" x14ac:dyDescent="0.25">
      <c r="A16" s="8">
        <v>12</v>
      </c>
      <c r="B16" s="8" t="s">
        <v>95</v>
      </c>
      <c r="C16" s="24" t="s">
        <v>23</v>
      </c>
      <c r="D16" s="6">
        <v>9</v>
      </c>
      <c r="E16" s="24" t="s">
        <v>21</v>
      </c>
      <c r="F16" s="28" t="s">
        <v>67</v>
      </c>
      <c r="G16" s="8">
        <v>8</v>
      </c>
      <c r="H16" s="8">
        <v>8</v>
      </c>
      <c r="I16" s="8">
        <v>6</v>
      </c>
      <c r="J16" s="14">
        <f t="shared" si="0"/>
        <v>22</v>
      </c>
      <c r="K16" s="2" t="s">
        <v>113</v>
      </c>
    </row>
    <row r="17" spans="1:11" ht="38.25" customHeight="1" x14ac:dyDescent="0.25">
      <c r="A17" s="8">
        <v>13</v>
      </c>
      <c r="B17" s="8" t="s">
        <v>93</v>
      </c>
      <c r="C17" s="24" t="s">
        <v>43</v>
      </c>
      <c r="D17" s="6">
        <v>9</v>
      </c>
      <c r="E17" s="24" t="s">
        <v>68</v>
      </c>
      <c r="F17" s="28" t="s">
        <v>69</v>
      </c>
      <c r="G17" s="8">
        <v>3</v>
      </c>
      <c r="H17" s="8">
        <v>8</v>
      </c>
      <c r="I17" s="8">
        <v>2</v>
      </c>
      <c r="J17" s="14">
        <f t="shared" si="0"/>
        <v>13</v>
      </c>
      <c r="K17" s="2"/>
    </row>
    <row r="18" spans="1:11" ht="38.25" customHeight="1" x14ac:dyDescent="0.25">
      <c r="A18" s="8">
        <v>14</v>
      </c>
      <c r="B18" s="8" t="s">
        <v>102</v>
      </c>
      <c r="C18" s="24" t="s">
        <v>44</v>
      </c>
      <c r="D18" s="6">
        <v>9</v>
      </c>
      <c r="E18" s="24" t="s">
        <v>68</v>
      </c>
      <c r="F18" s="28" t="s">
        <v>69</v>
      </c>
      <c r="G18" s="8">
        <v>1</v>
      </c>
      <c r="H18" s="8">
        <v>4</v>
      </c>
      <c r="I18" s="8">
        <v>5</v>
      </c>
      <c r="J18" s="14">
        <f t="shared" si="0"/>
        <v>10</v>
      </c>
      <c r="K18" s="2"/>
    </row>
    <row r="19" spans="1:11" ht="38.25" customHeight="1" x14ac:dyDescent="0.25">
      <c r="A19" s="8">
        <v>15</v>
      </c>
      <c r="B19" s="8" t="s">
        <v>87</v>
      </c>
      <c r="C19" s="24" t="s">
        <v>45</v>
      </c>
      <c r="D19" s="6">
        <v>9</v>
      </c>
      <c r="E19" s="24" t="s">
        <v>68</v>
      </c>
      <c r="F19" s="28" t="s">
        <v>69</v>
      </c>
      <c r="G19" s="8">
        <v>0</v>
      </c>
      <c r="H19" s="8">
        <v>5</v>
      </c>
      <c r="I19" s="8">
        <v>0</v>
      </c>
      <c r="J19" s="14">
        <f t="shared" si="0"/>
        <v>5</v>
      </c>
      <c r="K19" s="2"/>
    </row>
    <row r="20" spans="1:11" ht="38.25" customHeight="1" x14ac:dyDescent="0.25">
      <c r="A20" s="8">
        <v>16</v>
      </c>
      <c r="B20" s="8" t="s">
        <v>112</v>
      </c>
      <c r="C20" s="24" t="s">
        <v>46</v>
      </c>
      <c r="D20" s="6">
        <v>9</v>
      </c>
      <c r="E20" s="24" t="s">
        <v>68</v>
      </c>
      <c r="F20" s="28" t="s">
        <v>69</v>
      </c>
      <c r="G20" s="8">
        <v>0</v>
      </c>
      <c r="H20" s="8">
        <v>7</v>
      </c>
      <c r="I20" s="8">
        <v>0</v>
      </c>
      <c r="J20" s="14">
        <f t="shared" si="0"/>
        <v>7</v>
      </c>
      <c r="K20" s="2"/>
    </row>
    <row r="21" spans="1:11" ht="38.25" customHeight="1" x14ac:dyDescent="0.25">
      <c r="A21" s="8">
        <v>17</v>
      </c>
      <c r="B21" s="8" t="s">
        <v>91</v>
      </c>
      <c r="C21" s="24" t="s">
        <v>47</v>
      </c>
      <c r="D21" s="6">
        <v>9</v>
      </c>
      <c r="E21" s="24" t="s">
        <v>30</v>
      </c>
      <c r="F21" s="28" t="s">
        <v>70</v>
      </c>
      <c r="G21" s="8">
        <v>0</v>
      </c>
      <c r="H21" s="8">
        <v>4</v>
      </c>
      <c r="I21" s="8">
        <v>4</v>
      </c>
      <c r="J21" s="14">
        <f t="shared" si="0"/>
        <v>8</v>
      </c>
      <c r="K21" s="2"/>
    </row>
    <row r="22" spans="1:11" ht="38.25" customHeight="1" x14ac:dyDescent="0.25">
      <c r="A22" s="8">
        <v>18</v>
      </c>
      <c r="B22" s="8" t="s">
        <v>88</v>
      </c>
      <c r="C22" s="24" t="s">
        <v>48</v>
      </c>
      <c r="D22" s="6">
        <v>9</v>
      </c>
      <c r="E22" s="24" t="s">
        <v>30</v>
      </c>
      <c r="F22" s="28" t="s">
        <v>70</v>
      </c>
      <c r="G22" s="8">
        <v>2</v>
      </c>
      <c r="H22" s="8">
        <v>9</v>
      </c>
      <c r="I22" s="8">
        <v>6</v>
      </c>
      <c r="J22" s="14">
        <f t="shared" si="0"/>
        <v>17</v>
      </c>
      <c r="K22" s="2"/>
    </row>
    <row r="23" spans="1:11" ht="38.25" customHeight="1" x14ac:dyDescent="0.25">
      <c r="A23" s="8">
        <v>19</v>
      </c>
      <c r="B23" s="8" t="s">
        <v>111</v>
      </c>
      <c r="C23" s="24" t="s">
        <v>49</v>
      </c>
      <c r="D23" s="6">
        <v>9</v>
      </c>
      <c r="E23" s="24" t="s">
        <v>30</v>
      </c>
      <c r="F23" s="28" t="s">
        <v>70</v>
      </c>
      <c r="G23" s="8">
        <v>6</v>
      </c>
      <c r="H23" s="8">
        <v>8</v>
      </c>
      <c r="I23" s="8">
        <v>8</v>
      </c>
      <c r="J23" s="14">
        <f t="shared" si="0"/>
        <v>22</v>
      </c>
      <c r="K23" s="2" t="s">
        <v>113</v>
      </c>
    </row>
    <row r="24" spans="1:11" ht="38.25" customHeight="1" x14ac:dyDescent="0.25">
      <c r="A24" s="8">
        <v>20</v>
      </c>
      <c r="B24" s="8" t="s">
        <v>96</v>
      </c>
      <c r="C24" s="27" t="s">
        <v>24</v>
      </c>
      <c r="D24" s="6">
        <v>9</v>
      </c>
      <c r="E24" s="27" t="s">
        <v>30</v>
      </c>
      <c r="F24" s="28" t="s">
        <v>70</v>
      </c>
      <c r="G24" s="8">
        <v>8</v>
      </c>
      <c r="H24" s="8">
        <v>12</v>
      </c>
      <c r="I24" s="8">
        <v>9</v>
      </c>
      <c r="J24" s="14">
        <f t="shared" si="0"/>
        <v>29</v>
      </c>
      <c r="K24" s="2" t="s">
        <v>114</v>
      </c>
    </row>
    <row r="25" spans="1:11" ht="57" customHeight="1" x14ac:dyDescent="0.25">
      <c r="A25" s="8">
        <v>21</v>
      </c>
      <c r="B25" s="8" t="s">
        <v>101</v>
      </c>
      <c r="C25" s="25" t="s">
        <v>25</v>
      </c>
      <c r="D25" s="6">
        <v>9</v>
      </c>
      <c r="E25" s="25" t="s">
        <v>19</v>
      </c>
      <c r="F25" s="28" t="s">
        <v>71</v>
      </c>
      <c r="G25" s="8">
        <v>3</v>
      </c>
      <c r="H25" s="8">
        <v>6</v>
      </c>
      <c r="I25" s="8">
        <v>10</v>
      </c>
      <c r="J25" s="14">
        <f t="shared" si="0"/>
        <v>19</v>
      </c>
      <c r="K25" s="2"/>
    </row>
    <row r="26" spans="1:11" ht="55.5" customHeight="1" x14ac:dyDescent="0.25">
      <c r="A26" s="8">
        <v>22</v>
      </c>
      <c r="B26" s="8" t="s">
        <v>84</v>
      </c>
      <c r="C26" s="25" t="s">
        <v>50</v>
      </c>
      <c r="D26" s="6">
        <v>9</v>
      </c>
      <c r="E26" s="25" t="s">
        <v>19</v>
      </c>
      <c r="F26" s="28" t="s">
        <v>71</v>
      </c>
      <c r="G26" s="8">
        <v>6</v>
      </c>
      <c r="H26" s="8">
        <v>6</v>
      </c>
      <c r="I26" s="8">
        <v>3</v>
      </c>
      <c r="J26" s="14">
        <f t="shared" si="0"/>
        <v>15</v>
      </c>
      <c r="K26" s="2"/>
    </row>
    <row r="27" spans="1:11" ht="46.5" customHeight="1" x14ac:dyDescent="0.25">
      <c r="A27" s="8">
        <v>23</v>
      </c>
      <c r="B27" s="8" t="s">
        <v>98</v>
      </c>
      <c r="C27" s="24" t="s">
        <v>26</v>
      </c>
      <c r="D27" s="6">
        <v>9</v>
      </c>
      <c r="E27" s="24" t="s">
        <v>22</v>
      </c>
      <c r="F27" s="28" t="s">
        <v>72</v>
      </c>
      <c r="G27" s="8">
        <v>6</v>
      </c>
      <c r="H27" s="8">
        <v>8</v>
      </c>
      <c r="I27" s="8">
        <v>15</v>
      </c>
      <c r="J27" s="14">
        <f t="shared" si="0"/>
        <v>29</v>
      </c>
      <c r="K27" s="2" t="s">
        <v>114</v>
      </c>
    </row>
    <row r="28" spans="1:11" ht="46.5" customHeight="1" x14ac:dyDescent="0.25">
      <c r="A28" s="8">
        <v>24</v>
      </c>
      <c r="B28" s="8" t="s">
        <v>83</v>
      </c>
      <c r="C28" s="24" t="s">
        <v>51</v>
      </c>
      <c r="D28" s="6">
        <v>9</v>
      </c>
      <c r="E28" s="24" t="s">
        <v>22</v>
      </c>
      <c r="F28" s="28" t="s">
        <v>72</v>
      </c>
      <c r="G28" s="8">
        <v>5</v>
      </c>
      <c r="H28" s="8">
        <v>6</v>
      </c>
      <c r="I28" s="8">
        <v>4</v>
      </c>
      <c r="J28" s="14">
        <f t="shared" si="0"/>
        <v>15</v>
      </c>
      <c r="K28" s="2"/>
    </row>
    <row r="29" spans="1:11" ht="46.5" customHeight="1" x14ac:dyDescent="0.25">
      <c r="A29" s="8">
        <v>25</v>
      </c>
      <c r="B29" s="8" t="s">
        <v>81</v>
      </c>
      <c r="C29" s="24" t="s">
        <v>52</v>
      </c>
      <c r="D29" s="6">
        <v>9</v>
      </c>
      <c r="E29" s="24" t="s">
        <v>22</v>
      </c>
      <c r="F29" s="28" t="s">
        <v>72</v>
      </c>
      <c r="G29" s="8">
        <v>3</v>
      </c>
      <c r="H29" s="8">
        <v>6</v>
      </c>
      <c r="I29" s="8">
        <v>6</v>
      </c>
      <c r="J29" s="14">
        <f t="shared" si="0"/>
        <v>15</v>
      </c>
      <c r="K29" s="2"/>
    </row>
    <row r="30" spans="1:11" ht="46.5" customHeight="1" x14ac:dyDescent="0.25">
      <c r="A30" s="8">
        <v>26</v>
      </c>
      <c r="B30" s="8" t="s">
        <v>103</v>
      </c>
      <c r="C30" s="24" t="s">
        <v>53</v>
      </c>
      <c r="D30" s="6">
        <v>9</v>
      </c>
      <c r="E30" s="24" t="s">
        <v>22</v>
      </c>
      <c r="F30" s="28" t="s">
        <v>72</v>
      </c>
      <c r="G30" s="8">
        <v>0</v>
      </c>
      <c r="H30" s="8">
        <v>8</v>
      </c>
      <c r="I30" s="8">
        <v>4</v>
      </c>
      <c r="J30" s="14">
        <f t="shared" si="0"/>
        <v>12</v>
      </c>
      <c r="K30" s="2"/>
    </row>
    <row r="31" spans="1:11" ht="46.5" customHeight="1" x14ac:dyDescent="0.25">
      <c r="A31" s="8">
        <v>27</v>
      </c>
      <c r="B31" s="8" t="s">
        <v>89</v>
      </c>
      <c r="C31" s="24" t="s">
        <v>54</v>
      </c>
      <c r="D31" s="6">
        <v>9</v>
      </c>
      <c r="E31" s="24" t="s">
        <v>22</v>
      </c>
      <c r="F31" s="28" t="s">
        <v>72</v>
      </c>
      <c r="G31" s="8">
        <v>4</v>
      </c>
      <c r="H31" s="8">
        <v>8</v>
      </c>
      <c r="I31" s="8">
        <v>6</v>
      </c>
      <c r="J31" s="14">
        <f t="shared" si="0"/>
        <v>18</v>
      </c>
      <c r="K31" s="2"/>
    </row>
    <row r="32" spans="1:11" ht="46.5" customHeight="1" x14ac:dyDescent="0.25">
      <c r="A32" s="8">
        <v>28</v>
      </c>
      <c r="B32" s="8" t="s">
        <v>99</v>
      </c>
      <c r="C32" s="24" t="s">
        <v>55</v>
      </c>
      <c r="D32" s="6">
        <v>9</v>
      </c>
      <c r="E32" s="24" t="s">
        <v>22</v>
      </c>
      <c r="F32" s="28" t="s">
        <v>72</v>
      </c>
      <c r="G32" s="8">
        <v>2</v>
      </c>
      <c r="H32" s="8">
        <v>9</v>
      </c>
      <c r="I32" s="8">
        <v>6</v>
      </c>
      <c r="J32" s="14">
        <f t="shared" si="0"/>
        <v>17</v>
      </c>
      <c r="K32" s="14"/>
    </row>
    <row r="33" spans="1:15" ht="46.5" customHeight="1" x14ac:dyDescent="0.25">
      <c r="A33" s="8">
        <v>29</v>
      </c>
      <c r="B33" s="8" t="s">
        <v>79</v>
      </c>
      <c r="C33" s="24" t="s">
        <v>27</v>
      </c>
      <c r="D33" s="6">
        <v>9</v>
      </c>
      <c r="E33" s="24" t="s">
        <v>22</v>
      </c>
      <c r="F33" s="28" t="s">
        <v>72</v>
      </c>
      <c r="G33" s="8">
        <v>1</v>
      </c>
      <c r="H33" s="8">
        <v>9</v>
      </c>
      <c r="I33" s="8">
        <v>3</v>
      </c>
      <c r="J33" s="14">
        <f t="shared" si="0"/>
        <v>13</v>
      </c>
      <c r="K33" s="14"/>
    </row>
    <row r="34" spans="1:15" ht="46.5" customHeight="1" x14ac:dyDescent="0.25">
      <c r="A34" s="8">
        <v>30</v>
      </c>
      <c r="B34" s="8" t="s">
        <v>97</v>
      </c>
      <c r="C34" s="24" t="s">
        <v>56</v>
      </c>
      <c r="D34" s="6">
        <v>9</v>
      </c>
      <c r="E34" s="24" t="s">
        <v>22</v>
      </c>
      <c r="F34" s="28" t="s">
        <v>72</v>
      </c>
      <c r="G34" s="8">
        <v>0</v>
      </c>
      <c r="H34" s="8">
        <v>5</v>
      </c>
      <c r="I34" s="8">
        <v>5</v>
      </c>
      <c r="J34" s="14">
        <f t="shared" si="0"/>
        <v>10</v>
      </c>
      <c r="K34" s="14"/>
    </row>
    <row r="35" spans="1:15" ht="46.5" customHeight="1" x14ac:dyDescent="0.25">
      <c r="A35" s="8">
        <v>31</v>
      </c>
      <c r="B35" s="8" t="s">
        <v>82</v>
      </c>
      <c r="C35" s="24" t="s">
        <v>29</v>
      </c>
      <c r="D35" s="6">
        <v>9</v>
      </c>
      <c r="E35" s="24" t="s">
        <v>22</v>
      </c>
      <c r="F35" s="28" t="s">
        <v>72</v>
      </c>
      <c r="G35" s="8">
        <v>5</v>
      </c>
      <c r="H35" s="8">
        <v>7</v>
      </c>
      <c r="I35" s="8">
        <v>4</v>
      </c>
      <c r="J35" s="14">
        <f t="shared" si="0"/>
        <v>16</v>
      </c>
      <c r="K35" s="14"/>
    </row>
    <row r="36" spans="1:15" ht="46.5" customHeight="1" x14ac:dyDescent="0.25">
      <c r="A36" s="8">
        <v>32</v>
      </c>
      <c r="B36" s="8" t="s">
        <v>105</v>
      </c>
      <c r="C36" s="24" t="s">
        <v>28</v>
      </c>
      <c r="D36" s="6">
        <v>9</v>
      </c>
      <c r="E36" s="24" t="s">
        <v>22</v>
      </c>
      <c r="F36" s="28" t="s">
        <v>72</v>
      </c>
      <c r="G36" s="8">
        <v>1</v>
      </c>
      <c r="H36" s="8">
        <v>5</v>
      </c>
      <c r="I36" s="8">
        <v>5</v>
      </c>
      <c r="J36" s="14">
        <f t="shared" si="0"/>
        <v>11</v>
      </c>
      <c r="K36" s="2"/>
    </row>
    <row r="37" spans="1:15" ht="46.5" customHeight="1" x14ac:dyDescent="0.25">
      <c r="A37" s="8">
        <v>33</v>
      </c>
      <c r="B37" s="8" t="s">
        <v>78</v>
      </c>
      <c r="C37" s="24" t="s">
        <v>57</v>
      </c>
      <c r="D37" s="6">
        <v>9</v>
      </c>
      <c r="E37" s="24" t="s">
        <v>17</v>
      </c>
      <c r="F37" s="28" t="s">
        <v>73</v>
      </c>
      <c r="G37" s="8">
        <v>2</v>
      </c>
      <c r="H37" s="8">
        <v>10</v>
      </c>
      <c r="I37" s="8">
        <v>13</v>
      </c>
      <c r="J37" s="14">
        <f t="shared" si="0"/>
        <v>25</v>
      </c>
      <c r="K37" s="32">
        <v>2</v>
      </c>
    </row>
    <row r="38" spans="1:15" ht="46.5" customHeight="1" x14ac:dyDescent="0.25">
      <c r="A38" s="8">
        <v>34</v>
      </c>
      <c r="B38" s="8" t="s">
        <v>104</v>
      </c>
      <c r="C38" s="25" t="s">
        <v>58</v>
      </c>
      <c r="D38" s="6">
        <v>9</v>
      </c>
      <c r="E38" s="29" t="s">
        <v>74</v>
      </c>
      <c r="F38" s="28" t="s">
        <v>75</v>
      </c>
      <c r="G38" s="8">
        <v>1</v>
      </c>
      <c r="H38" s="8">
        <v>2</v>
      </c>
      <c r="I38" s="8">
        <v>8</v>
      </c>
      <c r="J38" s="14">
        <f t="shared" si="0"/>
        <v>11</v>
      </c>
      <c r="K38" s="11"/>
    </row>
    <row r="39" spans="1:15" ht="46.5" customHeight="1" x14ac:dyDescent="0.25">
      <c r="A39" s="8">
        <v>35</v>
      </c>
      <c r="B39" s="8" t="s">
        <v>85</v>
      </c>
      <c r="C39" s="26" t="s">
        <v>59</v>
      </c>
      <c r="D39" s="6">
        <v>9</v>
      </c>
      <c r="E39" s="30" t="s">
        <v>76</v>
      </c>
      <c r="F39" s="31" t="s">
        <v>75</v>
      </c>
      <c r="G39" s="8">
        <v>0</v>
      </c>
      <c r="H39" s="8">
        <v>4</v>
      </c>
      <c r="I39" s="8">
        <v>9</v>
      </c>
      <c r="J39" s="14">
        <f t="shared" si="0"/>
        <v>13</v>
      </c>
      <c r="K39" s="11"/>
    </row>
    <row r="40" spans="1:15" ht="30" customHeight="1" x14ac:dyDescent="0.3">
      <c r="A40" s="16"/>
      <c r="B40" s="17"/>
      <c r="C40" s="18"/>
      <c r="D40" s="19"/>
      <c r="E40" s="20"/>
      <c r="F40" s="21"/>
      <c r="G40" s="22"/>
      <c r="H40" s="22"/>
      <c r="I40" s="22"/>
      <c r="J40" s="23"/>
      <c r="K40" s="7"/>
    </row>
    <row r="41" spans="1:15" ht="15.75" x14ac:dyDescent="0.25">
      <c r="A41" s="43" t="s">
        <v>10</v>
      </c>
      <c r="B41" s="43"/>
      <c r="C41" s="43"/>
      <c r="D41" s="43"/>
    </row>
    <row r="42" spans="1:15" ht="15.75" x14ac:dyDescent="0.25">
      <c r="A42" s="4"/>
      <c r="B42" s="4"/>
      <c r="C42" s="5"/>
      <c r="D42" s="12"/>
    </row>
    <row r="43" spans="1:15" ht="15.75" x14ac:dyDescent="0.25">
      <c r="A43" s="4"/>
      <c r="B43" s="4"/>
      <c r="C43" s="5"/>
      <c r="D43" s="12"/>
    </row>
    <row r="44" spans="1:15" ht="15.75" x14ac:dyDescent="0.25">
      <c r="A44" s="41" t="s">
        <v>11</v>
      </c>
      <c r="B44" s="41"/>
      <c r="C44" s="41"/>
      <c r="D44" s="41"/>
    </row>
    <row r="45" spans="1:15" ht="15.75" x14ac:dyDescent="0.25">
      <c r="A45" s="41" t="s">
        <v>12</v>
      </c>
      <c r="B45" s="41"/>
      <c r="C45" s="41"/>
      <c r="D45" s="12"/>
    </row>
    <row r="46" spans="1:15" ht="15.75" x14ac:dyDescent="0.25">
      <c r="A46" s="4"/>
      <c r="B46" s="4"/>
      <c r="C46" s="5"/>
      <c r="D46" s="12"/>
    </row>
    <row r="47" spans="1:15" ht="18.75" x14ac:dyDescent="0.3">
      <c r="A47" s="41" t="s">
        <v>13</v>
      </c>
      <c r="B47" s="41"/>
      <c r="C47" s="41"/>
      <c r="D47" s="12"/>
      <c r="O47" s="15"/>
    </row>
    <row r="48" spans="1:15" ht="18.75" x14ac:dyDescent="0.3">
      <c r="A48" s="4"/>
      <c r="B48" s="4"/>
      <c r="C48" s="5"/>
      <c r="D48" s="12"/>
      <c r="O48" s="15"/>
    </row>
    <row r="49" spans="1:15" ht="18.75" x14ac:dyDescent="0.3">
      <c r="A49" s="4"/>
      <c r="B49" s="4"/>
      <c r="C49" s="5"/>
      <c r="D49" s="12"/>
      <c r="O49" s="15"/>
    </row>
    <row r="50" spans="1:15" ht="18.75" x14ac:dyDescent="0.3">
      <c r="A50" s="4"/>
      <c r="B50" s="4"/>
      <c r="C50" s="5"/>
      <c r="D50" s="12"/>
      <c r="O50" s="15"/>
    </row>
    <row r="51" spans="1:15" ht="18.75" x14ac:dyDescent="0.3">
      <c r="O51" s="15"/>
    </row>
    <row r="52" spans="1:15" ht="18.75" x14ac:dyDescent="0.3">
      <c r="O52" s="15"/>
    </row>
    <row r="53" spans="1:15" ht="18.75" x14ac:dyDescent="0.3">
      <c r="O53" s="15"/>
    </row>
    <row r="54" spans="1:15" ht="18.75" x14ac:dyDescent="0.3">
      <c r="O54" s="15"/>
    </row>
    <row r="55" spans="1:15" ht="18.75" x14ac:dyDescent="0.3">
      <c r="O55" s="15"/>
    </row>
    <row r="56" spans="1:15" ht="18.75" x14ac:dyDescent="0.3">
      <c r="O56" s="15"/>
    </row>
    <row r="57" spans="1:15" ht="18.75" x14ac:dyDescent="0.3">
      <c r="O57" s="15"/>
    </row>
    <row r="58" spans="1:15" ht="18.75" x14ac:dyDescent="0.3">
      <c r="O58" s="15"/>
    </row>
    <row r="59" spans="1:15" ht="18.75" x14ac:dyDescent="0.3">
      <c r="O59" s="15"/>
    </row>
    <row r="60" spans="1:15" ht="18.75" x14ac:dyDescent="0.3">
      <c r="O60" s="15"/>
    </row>
    <row r="61" spans="1:15" ht="18.75" x14ac:dyDescent="0.3">
      <c r="O61" s="15"/>
    </row>
    <row r="62" spans="1:15" ht="18.75" x14ac:dyDescent="0.3">
      <c r="O62" s="15"/>
    </row>
    <row r="63" spans="1:15" ht="18.75" x14ac:dyDescent="0.3">
      <c r="O63" s="15"/>
    </row>
    <row r="64" spans="1:15" ht="18.75" x14ac:dyDescent="0.3">
      <c r="O64" s="15"/>
    </row>
    <row r="65" spans="15:15" ht="18.75" x14ac:dyDescent="0.3">
      <c r="O65" s="15"/>
    </row>
    <row r="66" spans="15:15" ht="18.75" x14ac:dyDescent="0.3">
      <c r="O66" s="15"/>
    </row>
    <row r="67" spans="15:15" ht="18.75" x14ac:dyDescent="0.3">
      <c r="O67" s="15"/>
    </row>
    <row r="68" spans="15:15" ht="18.75" x14ac:dyDescent="0.3">
      <c r="O68" s="15"/>
    </row>
    <row r="69" spans="15:15" ht="18.75" x14ac:dyDescent="0.3">
      <c r="O69" s="15"/>
    </row>
    <row r="70" spans="15:15" ht="18.75" x14ac:dyDescent="0.3">
      <c r="O70" s="15"/>
    </row>
    <row r="71" spans="15:15" ht="18.75" x14ac:dyDescent="0.3">
      <c r="O71" s="15"/>
    </row>
    <row r="72" spans="15:15" ht="18.75" x14ac:dyDescent="0.3">
      <c r="O72" s="15"/>
    </row>
    <row r="73" spans="15:15" ht="18.75" x14ac:dyDescent="0.3">
      <c r="O73" s="15"/>
    </row>
    <row r="74" spans="15:15" ht="18.75" x14ac:dyDescent="0.3">
      <c r="O74" s="15"/>
    </row>
    <row r="75" spans="15:15" ht="18.75" x14ac:dyDescent="0.3">
      <c r="O75" s="15"/>
    </row>
    <row r="76" spans="15:15" ht="18.75" x14ac:dyDescent="0.3">
      <c r="O76" s="15"/>
    </row>
    <row r="77" spans="15:15" ht="18.75" x14ac:dyDescent="0.3">
      <c r="O77" s="15"/>
    </row>
    <row r="78" spans="15:15" ht="18.75" x14ac:dyDescent="0.3">
      <c r="O78" s="15"/>
    </row>
    <row r="79" spans="15:15" ht="18.75" x14ac:dyDescent="0.3">
      <c r="O79" s="15"/>
    </row>
    <row r="80" spans="15:15" ht="18.75" x14ac:dyDescent="0.3">
      <c r="O80" s="15"/>
    </row>
  </sheetData>
  <mergeCells count="16">
    <mergeCell ref="A45:C45"/>
    <mergeCell ref="A47:C47"/>
    <mergeCell ref="C2:F2"/>
    <mergeCell ref="A41:D41"/>
    <mergeCell ref="A44:D44"/>
    <mergeCell ref="A1:K1"/>
    <mergeCell ref="I2:K2"/>
    <mergeCell ref="J3:J4"/>
    <mergeCell ref="K3:K4"/>
    <mergeCell ref="G3:I3"/>
    <mergeCell ref="A3:A4"/>
    <mergeCell ref="C3:C4"/>
    <mergeCell ref="D3:D4"/>
    <mergeCell ref="E3:E4"/>
    <mergeCell ref="F3:F4"/>
    <mergeCell ref="B3:B4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selection activeCell="C10" sqref="C10"/>
    </sheetView>
  </sheetViews>
  <sheetFormatPr defaultRowHeight="15" x14ac:dyDescent="0.25"/>
  <cols>
    <col min="1" max="1" width="6.42578125" style="1" customWidth="1"/>
    <col min="2" max="2" width="10.7109375" style="9" customWidth="1"/>
    <col min="3" max="3" width="26.85546875" style="3" customWidth="1"/>
    <col min="4" max="4" width="8.42578125" style="13" customWidth="1"/>
    <col min="5" max="5" width="31.42578125" style="3" customWidth="1"/>
    <col min="6" max="6" width="24.140625" style="3" customWidth="1"/>
    <col min="7" max="9" width="6.7109375" style="1" customWidth="1"/>
    <col min="10" max="10" width="11.5703125" style="1" customWidth="1"/>
    <col min="11" max="11" width="14.5703125" style="1" customWidth="1"/>
    <col min="12" max="16384" width="9.140625" style="1"/>
  </cols>
  <sheetData>
    <row r="1" spans="1:11" ht="81.75" customHeight="1" x14ac:dyDescent="0.25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5.25" customHeight="1" x14ac:dyDescent="0.25">
      <c r="A2" s="44" t="s">
        <v>115</v>
      </c>
      <c r="B2" s="44"/>
      <c r="C2" s="44"/>
      <c r="D2" s="44"/>
      <c r="E2" s="44"/>
      <c r="F2" s="44"/>
      <c r="G2" s="44"/>
      <c r="H2" s="44"/>
      <c r="I2" s="44"/>
      <c r="J2" s="45" t="s">
        <v>116</v>
      </c>
      <c r="K2" s="45"/>
    </row>
    <row r="3" spans="1:11" ht="63.75" customHeight="1" x14ac:dyDescent="0.25">
      <c r="A3" s="46" t="s">
        <v>0</v>
      </c>
      <c r="B3" s="39" t="s">
        <v>15</v>
      </c>
      <c r="C3" s="47" t="s">
        <v>1</v>
      </c>
      <c r="D3" s="47" t="s">
        <v>2</v>
      </c>
      <c r="E3" s="47" t="s">
        <v>3</v>
      </c>
      <c r="F3" s="47" t="s">
        <v>4</v>
      </c>
      <c r="G3" s="36" t="s">
        <v>9</v>
      </c>
      <c r="H3" s="37"/>
      <c r="I3" s="37"/>
      <c r="J3" s="47" t="s">
        <v>7</v>
      </c>
      <c r="K3" s="47" t="s">
        <v>8</v>
      </c>
    </row>
    <row r="4" spans="1:11" ht="29.25" customHeight="1" x14ac:dyDescent="0.25">
      <c r="A4" s="46"/>
      <c r="B4" s="40"/>
      <c r="C4" s="47"/>
      <c r="D4" s="47"/>
      <c r="E4" s="47"/>
      <c r="F4" s="47"/>
      <c r="G4" s="8" t="s">
        <v>5</v>
      </c>
      <c r="H4" s="8" t="s">
        <v>6</v>
      </c>
      <c r="I4" s="8" t="s">
        <v>14</v>
      </c>
      <c r="J4" s="47"/>
      <c r="K4" s="47"/>
    </row>
    <row r="5" spans="1:11" ht="37.5" x14ac:dyDescent="0.25">
      <c r="A5" s="8">
        <v>1</v>
      </c>
      <c r="B5" s="8" t="s">
        <v>117</v>
      </c>
      <c r="C5" s="48" t="s">
        <v>118</v>
      </c>
      <c r="D5" s="6">
        <v>10</v>
      </c>
      <c r="E5" s="29" t="s">
        <v>119</v>
      </c>
      <c r="F5" s="49" t="s">
        <v>120</v>
      </c>
      <c r="G5" s="8">
        <v>10</v>
      </c>
      <c r="H5" s="8">
        <v>13</v>
      </c>
      <c r="I5" s="8">
        <v>30</v>
      </c>
      <c r="J5" s="14">
        <f>SUM(G5:I5)</f>
        <v>53</v>
      </c>
      <c r="K5" s="2" t="s">
        <v>113</v>
      </c>
    </row>
    <row r="6" spans="1:11" ht="37.5" x14ac:dyDescent="0.25">
      <c r="A6" s="8">
        <v>2</v>
      </c>
      <c r="B6" s="8" t="s">
        <v>121</v>
      </c>
      <c r="C6" s="24" t="s">
        <v>122</v>
      </c>
      <c r="D6" s="6">
        <v>10</v>
      </c>
      <c r="E6" s="24" t="s">
        <v>119</v>
      </c>
      <c r="F6" s="49" t="s">
        <v>120</v>
      </c>
      <c r="G6" s="8">
        <v>4</v>
      </c>
      <c r="H6" s="8">
        <v>5</v>
      </c>
      <c r="I6" s="8">
        <v>25</v>
      </c>
      <c r="J6" s="14">
        <f t="shared" ref="J6:J36" si="0">SUM(G6:I6)</f>
        <v>34</v>
      </c>
      <c r="K6" s="2"/>
    </row>
    <row r="7" spans="1:11" ht="37.5" x14ac:dyDescent="0.25">
      <c r="A7" s="8">
        <v>3</v>
      </c>
      <c r="B7" s="8" t="s">
        <v>123</v>
      </c>
      <c r="C7" s="25" t="s">
        <v>124</v>
      </c>
      <c r="D7" s="6">
        <v>10</v>
      </c>
      <c r="E7" s="29" t="s">
        <v>125</v>
      </c>
      <c r="F7" s="49" t="s">
        <v>126</v>
      </c>
      <c r="G7" s="8">
        <v>0</v>
      </c>
      <c r="H7" s="8">
        <v>8</v>
      </c>
      <c r="I7" s="8">
        <v>6</v>
      </c>
      <c r="J7" s="14">
        <f t="shared" si="0"/>
        <v>14</v>
      </c>
      <c r="K7" s="2"/>
    </row>
    <row r="8" spans="1:11" ht="37.5" x14ac:dyDescent="0.25">
      <c r="A8" s="8">
        <v>4</v>
      </c>
      <c r="B8" s="8" t="s">
        <v>127</v>
      </c>
      <c r="C8" s="25" t="s">
        <v>128</v>
      </c>
      <c r="D8" s="6">
        <v>10</v>
      </c>
      <c r="E8" s="29" t="s">
        <v>125</v>
      </c>
      <c r="F8" s="49" t="s">
        <v>126</v>
      </c>
      <c r="G8" s="8">
        <v>0</v>
      </c>
      <c r="H8" s="8">
        <v>14</v>
      </c>
      <c r="I8" s="8">
        <v>10</v>
      </c>
      <c r="J8" s="14">
        <f t="shared" si="0"/>
        <v>24</v>
      </c>
      <c r="K8" s="2"/>
    </row>
    <row r="9" spans="1:11" ht="37.5" x14ac:dyDescent="0.25">
      <c r="A9" s="8">
        <v>5</v>
      </c>
      <c r="B9" s="8" t="s">
        <v>129</v>
      </c>
      <c r="C9" s="24" t="s">
        <v>130</v>
      </c>
      <c r="D9" s="6">
        <v>10</v>
      </c>
      <c r="E9" s="24" t="s">
        <v>60</v>
      </c>
      <c r="F9" s="49" t="s">
        <v>61</v>
      </c>
      <c r="G9" s="8">
        <v>8</v>
      </c>
      <c r="H9" s="8">
        <v>12</v>
      </c>
      <c r="I9" s="8">
        <v>23</v>
      </c>
      <c r="J9" s="14">
        <f t="shared" si="0"/>
        <v>43</v>
      </c>
      <c r="K9" s="2"/>
    </row>
    <row r="10" spans="1:11" ht="37.5" x14ac:dyDescent="0.25">
      <c r="A10" s="8">
        <v>6</v>
      </c>
      <c r="B10" s="8" t="s">
        <v>131</v>
      </c>
      <c r="C10" s="24" t="s">
        <v>132</v>
      </c>
      <c r="D10" s="6">
        <v>10</v>
      </c>
      <c r="E10" s="24" t="s">
        <v>60</v>
      </c>
      <c r="F10" s="49" t="s">
        <v>61</v>
      </c>
      <c r="G10" s="8">
        <v>11</v>
      </c>
      <c r="H10" s="8">
        <v>13</v>
      </c>
      <c r="I10" s="8">
        <v>28</v>
      </c>
      <c r="J10" s="14">
        <f t="shared" si="0"/>
        <v>52</v>
      </c>
      <c r="K10" s="2" t="s">
        <v>113</v>
      </c>
    </row>
    <row r="11" spans="1:11" ht="37.5" x14ac:dyDescent="0.25">
      <c r="A11" s="8">
        <v>7</v>
      </c>
      <c r="B11" s="8" t="s">
        <v>133</v>
      </c>
      <c r="C11" s="24" t="s">
        <v>134</v>
      </c>
      <c r="D11" s="6">
        <v>10</v>
      </c>
      <c r="E11" s="24" t="s">
        <v>60</v>
      </c>
      <c r="F11" s="49" t="s">
        <v>61</v>
      </c>
      <c r="G11" s="8">
        <v>10</v>
      </c>
      <c r="H11" s="8">
        <v>15</v>
      </c>
      <c r="I11" s="8">
        <v>32</v>
      </c>
      <c r="J11" s="14">
        <f t="shared" si="0"/>
        <v>57</v>
      </c>
      <c r="K11" s="2" t="s">
        <v>135</v>
      </c>
    </row>
    <row r="12" spans="1:11" ht="37.5" x14ac:dyDescent="0.25">
      <c r="A12" s="8">
        <v>8</v>
      </c>
      <c r="B12" s="8" t="s">
        <v>136</v>
      </c>
      <c r="C12" s="25" t="s">
        <v>137</v>
      </c>
      <c r="D12" s="6">
        <v>10</v>
      </c>
      <c r="E12" s="29" t="s">
        <v>138</v>
      </c>
      <c r="F12" s="49" t="s">
        <v>139</v>
      </c>
      <c r="G12" s="8">
        <v>1</v>
      </c>
      <c r="H12" s="8">
        <v>9</v>
      </c>
      <c r="I12" s="8">
        <v>19</v>
      </c>
      <c r="J12" s="14">
        <f t="shared" si="0"/>
        <v>29</v>
      </c>
      <c r="K12" s="2"/>
    </row>
    <row r="13" spans="1:11" ht="37.5" x14ac:dyDescent="0.25">
      <c r="A13" s="8">
        <v>9</v>
      </c>
      <c r="B13" s="8" t="s">
        <v>140</v>
      </c>
      <c r="C13" s="24" t="s">
        <v>141</v>
      </c>
      <c r="D13" s="6">
        <v>10</v>
      </c>
      <c r="E13" s="24" t="s">
        <v>20</v>
      </c>
      <c r="F13" s="49" t="s">
        <v>139</v>
      </c>
      <c r="G13" s="8">
        <v>0</v>
      </c>
      <c r="H13" s="8">
        <v>4</v>
      </c>
      <c r="I13" s="8">
        <v>6</v>
      </c>
      <c r="J13" s="14">
        <f t="shared" si="0"/>
        <v>10</v>
      </c>
      <c r="K13" s="2"/>
    </row>
    <row r="14" spans="1:11" ht="37.5" x14ac:dyDescent="0.25">
      <c r="A14" s="8">
        <v>10</v>
      </c>
      <c r="B14" s="8" t="s">
        <v>142</v>
      </c>
      <c r="C14" s="24" t="s">
        <v>143</v>
      </c>
      <c r="D14" s="6">
        <v>10</v>
      </c>
      <c r="E14" s="24" t="s">
        <v>18</v>
      </c>
      <c r="F14" s="49" t="s">
        <v>65</v>
      </c>
      <c r="G14" s="8">
        <v>1</v>
      </c>
      <c r="H14" s="8">
        <v>5</v>
      </c>
      <c r="I14" s="8">
        <v>14</v>
      </c>
      <c r="J14" s="14">
        <f t="shared" si="0"/>
        <v>20</v>
      </c>
      <c r="K14" s="2"/>
    </row>
    <row r="15" spans="1:11" ht="37.5" x14ac:dyDescent="0.25">
      <c r="A15" s="8">
        <v>11</v>
      </c>
      <c r="B15" s="8" t="s">
        <v>144</v>
      </c>
      <c r="C15" s="24" t="s">
        <v>145</v>
      </c>
      <c r="D15" s="6">
        <v>10</v>
      </c>
      <c r="E15" s="24" t="s">
        <v>18</v>
      </c>
      <c r="F15" s="50" t="s">
        <v>65</v>
      </c>
      <c r="G15" s="8">
        <v>2</v>
      </c>
      <c r="H15" s="8">
        <v>10</v>
      </c>
      <c r="I15" s="8">
        <v>12</v>
      </c>
      <c r="J15" s="14">
        <f t="shared" si="0"/>
        <v>24</v>
      </c>
      <c r="K15" s="2"/>
    </row>
    <row r="16" spans="1:11" ht="56.25" x14ac:dyDescent="0.25">
      <c r="A16" s="8">
        <v>12</v>
      </c>
      <c r="B16" s="8" t="s">
        <v>146</v>
      </c>
      <c r="C16" s="24" t="s">
        <v>147</v>
      </c>
      <c r="D16" s="6">
        <v>10</v>
      </c>
      <c r="E16" s="24" t="s">
        <v>18</v>
      </c>
      <c r="F16" s="49" t="s">
        <v>65</v>
      </c>
      <c r="G16" s="8">
        <v>9</v>
      </c>
      <c r="H16" s="8">
        <v>12</v>
      </c>
      <c r="I16" s="8">
        <v>25</v>
      </c>
      <c r="J16" s="14">
        <f t="shared" si="0"/>
        <v>46</v>
      </c>
      <c r="K16" s="2"/>
    </row>
    <row r="17" spans="1:11" ht="37.5" x14ac:dyDescent="0.25">
      <c r="A17" s="8">
        <v>13</v>
      </c>
      <c r="B17" s="8" t="s">
        <v>148</v>
      </c>
      <c r="C17" s="48" t="s">
        <v>149</v>
      </c>
      <c r="D17" s="6">
        <v>10</v>
      </c>
      <c r="E17" s="29" t="s">
        <v>18</v>
      </c>
      <c r="F17" s="49" t="s">
        <v>65</v>
      </c>
      <c r="G17" s="8">
        <v>4</v>
      </c>
      <c r="H17" s="8">
        <v>9</v>
      </c>
      <c r="I17" s="8">
        <v>23</v>
      </c>
      <c r="J17" s="14">
        <f t="shared" si="0"/>
        <v>36</v>
      </c>
      <c r="K17" s="2"/>
    </row>
    <row r="18" spans="1:11" ht="37.5" x14ac:dyDescent="0.25">
      <c r="A18" s="8">
        <v>14</v>
      </c>
      <c r="B18" s="8" t="s">
        <v>150</v>
      </c>
      <c r="C18" s="24" t="s">
        <v>151</v>
      </c>
      <c r="D18" s="6">
        <v>10</v>
      </c>
      <c r="E18" s="24" t="s">
        <v>21</v>
      </c>
      <c r="F18" s="49" t="s">
        <v>67</v>
      </c>
      <c r="G18" s="8">
        <v>2</v>
      </c>
      <c r="H18" s="8">
        <v>6</v>
      </c>
      <c r="I18" s="8">
        <v>12</v>
      </c>
      <c r="J18" s="14">
        <f t="shared" si="0"/>
        <v>20</v>
      </c>
      <c r="K18" s="2"/>
    </row>
    <row r="19" spans="1:11" ht="37.5" x14ac:dyDescent="0.25">
      <c r="A19" s="8">
        <v>15</v>
      </c>
      <c r="B19" s="8" t="s">
        <v>152</v>
      </c>
      <c r="C19" s="24" t="s">
        <v>153</v>
      </c>
      <c r="D19" s="6">
        <v>10</v>
      </c>
      <c r="E19" s="24" t="s">
        <v>21</v>
      </c>
      <c r="F19" s="49" t="s">
        <v>67</v>
      </c>
      <c r="G19" s="8">
        <v>3</v>
      </c>
      <c r="H19" s="8">
        <v>10</v>
      </c>
      <c r="I19" s="8">
        <v>18</v>
      </c>
      <c r="J19" s="14">
        <f t="shared" si="0"/>
        <v>31</v>
      </c>
      <c r="K19" s="2"/>
    </row>
    <row r="20" spans="1:11" ht="37.5" x14ac:dyDescent="0.25">
      <c r="A20" s="8">
        <v>16</v>
      </c>
      <c r="B20" s="8" t="s">
        <v>154</v>
      </c>
      <c r="C20" s="24" t="s">
        <v>155</v>
      </c>
      <c r="D20" s="6">
        <v>10</v>
      </c>
      <c r="E20" s="24" t="s">
        <v>21</v>
      </c>
      <c r="F20" s="49" t="s">
        <v>67</v>
      </c>
      <c r="G20" s="8">
        <v>0</v>
      </c>
      <c r="H20" s="8">
        <v>12</v>
      </c>
      <c r="I20" s="8">
        <v>7</v>
      </c>
      <c r="J20" s="14">
        <f t="shared" si="0"/>
        <v>19</v>
      </c>
      <c r="K20" s="2"/>
    </row>
    <row r="21" spans="1:11" ht="37.5" x14ac:dyDescent="0.25">
      <c r="A21" s="8">
        <v>17</v>
      </c>
      <c r="B21" s="8" t="s">
        <v>156</v>
      </c>
      <c r="C21" s="24" t="s">
        <v>157</v>
      </c>
      <c r="D21" s="6">
        <v>10</v>
      </c>
      <c r="E21" s="24" t="s">
        <v>21</v>
      </c>
      <c r="F21" s="49" t="s">
        <v>67</v>
      </c>
      <c r="G21" s="8">
        <v>1</v>
      </c>
      <c r="H21" s="8">
        <v>13</v>
      </c>
      <c r="I21" s="8">
        <v>18</v>
      </c>
      <c r="J21" s="14">
        <f t="shared" si="0"/>
        <v>32</v>
      </c>
      <c r="K21" s="2"/>
    </row>
    <row r="22" spans="1:11" ht="37.5" x14ac:dyDescent="0.25">
      <c r="A22" s="8">
        <v>18</v>
      </c>
      <c r="B22" s="8" t="s">
        <v>158</v>
      </c>
      <c r="C22" s="24" t="s">
        <v>159</v>
      </c>
      <c r="D22" s="6">
        <v>10</v>
      </c>
      <c r="E22" s="24" t="s">
        <v>21</v>
      </c>
      <c r="F22" s="49" t="s">
        <v>67</v>
      </c>
      <c r="G22" s="8">
        <v>2</v>
      </c>
      <c r="H22" s="8">
        <v>11</v>
      </c>
      <c r="I22" s="8">
        <v>12</v>
      </c>
      <c r="J22" s="14">
        <f t="shared" si="0"/>
        <v>25</v>
      </c>
      <c r="K22" s="2"/>
    </row>
    <row r="23" spans="1:11" ht="37.5" x14ac:dyDescent="0.25">
      <c r="A23" s="8">
        <v>19</v>
      </c>
      <c r="B23" s="8" t="s">
        <v>160</v>
      </c>
      <c r="C23" s="25" t="s">
        <v>161</v>
      </c>
      <c r="D23" s="6">
        <v>10</v>
      </c>
      <c r="E23" s="29" t="s">
        <v>30</v>
      </c>
      <c r="F23" s="49" t="s">
        <v>70</v>
      </c>
      <c r="G23" s="8">
        <v>3</v>
      </c>
      <c r="H23" s="8">
        <v>9</v>
      </c>
      <c r="I23" s="8">
        <v>10</v>
      </c>
      <c r="J23" s="14">
        <f t="shared" si="0"/>
        <v>22</v>
      </c>
      <c r="K23" s="2"/>
    </row>
    <row r="24" spans="1:11" ht="37.5" x14ac:dyDescent="0.25">
      <c r="A24" s="8">
        <v>20</v>
      </c>
      <c r="B24" s="8" t="s">
        <v>162</v>
      </c>
      <c r="C24" s="25" t="s">
        <v>163</v>
      </c>
      <c r="D24" s="6">
        <v>10</v>
      </c>
      <c r="E24" s="29" t="s">
        <v>30</v>
      </c>
      <c r="F24" s="49" t="s">
        <v>70</v>
      </c>
      <c r="G24" s="8">
        <v>10</v>
      </c>
      <c r="H24" s="8">
        <v>13</v>
      </c>
      <c r="I24" s="8">
        <v>24</v>
      </c>
      <c r="J24" s="14">
        <f t="shared" si="0"/>
        <v>47</v>
      </c>
      <c r="K24" s="2"/>
    </row>
    <row r="25" spans="1:11" ht="37.5" x14ac:dyDescent="0.25">
      <c r="A25" s="8">
        <v>21</v>
      </c>
      <c r="B25" s="8" t="s">
        <v>164</v>
      </c>
      <c r="C25" s="25" t="s">
        <v>165</v>
      </c>
      <c r="D25" s="6">
        <v>10</v>
      </c>
      <c r="E25" s="29" t="s">
        <v>30</v>
      </c>
      <c r="F25" s="49" t="s">
        <v>70</v>
      </c>
      <c r="G25" s="8">
        <v>4</v>
      </c>
      <c r="H25" s="8">
        <v>11</v>
      </c>
      <c r="I25" s="8">
        <v>24</v>
      </c>
      <c r="J25" s="14">
        <f t="shared" si="0"/>
        <v>39</v>
      </c>
      <c r="K25" s="2"/>
    </row>
    <row r="26" spans="1:11" ht="56.25" x14ac:dyDescent="0.25">
      <c r="A26" s="8">
        <v>22</v>
      </c>
      <c r="B26" s="8" t="s">
        <v>166</v>
      </c>
      <c r="C26" s="24" t="s">
        <v>167</v>
      </c>
      <c r="D26" s="6">
        <v>10</v>
      </c>
      <c r="E26" s="24" t="s">
        <v>19</v>
      </c>
      <c r="F26" s="49" t="s">
        <v>71</v>
      </c>
      <c r="G26" s="8">
        <v>2</v>
      </c>
      <c r="H26" s="8">
        <v>12</v>
      </c>
      <c r="I26" s="8">
        <v>17</v>
      </c>
      <c r="J26" s="14">
        <f t="shared" si="0"/>
        <v>31</v>
      </c>
      <c r="K26" s="2"/>
    </row>
    <row r="27" spans="1:11" ht="56.25" x14ac:dyDescent="0.25">
      <c r="A27" s="8">
        <v>23</v>
      </c>
      <c r="B27" s="8" t="s">
        <v>168</v>
      </c>
      <c r="C27" s="24" t="s">
        <v>169</v>
      </c>
      <c r="D27" s="6">
        <v>10</v>
      </c>
      <c r="E27" s="24" t="s">
        <v>19</v>
      </c>
      <c r="F27" s="49" t="s">
        <v>71</v>
      </c>
      <c r="G27" s="8">
        <v>0</v>
      </c>
      <c r="H27" s="8">
        <v>4</v>
      </c>
      <c r="I27" s="8">
        <v>16</v>
      </c>
      <c r="J27" s="14">
        <f t="shared" si="0"/>
        <v>20</v>
      </c>
      <c r="K27" s="2"/>
    </row>
    <row r="28" spans="1:11" ht="37.5" x14ac:dyDescent="0.25">
      <c r="A28" s="8">
        <v>24</v>
      </c>
      <c r="B28" s="8" t="s">
        <v>170</v>
      </c>
      <c r="C28" s="24" t="s">
        <v>171</v>
      </c>
      <c r="D28" s="6">
        <v>10</v>
      </c>
      <c r="E28" s="24" t="s">
        <v>22</v>
      </c>
      <c r="F28" s="49" t="s">
        <v>72</v>
      </c>
      <c r="G28" s="8">
        <v>4</v>
      </c>
      <c r="H28" s="8">
        <v>9</v>
      </c>
      <c r="I28" s="8">
        <v>12</v>
      </c>
      <c r="J28" s="14">
        <f t="shared" si="0"/>
        <v>25</v>
      </c>
      <c r="K28" s="2"/>
    </row>
    <row r="29" spans="1:11" ht="37.5" x14ac:dyDescent="0.25">
      <c r="A29" s="8">
        <v>25</v>
      </c>
      <c r="B29" s="8" t="s">
        <v>172</v>
      </c>
      <c r="C29" s="24" t="s">
        <v>173</v>
      </c>
      <c r="D29" s="6">
        <v>10</v>
      </c>
      <c r="E29" s="24" t="s">
        <v>22</v>
      </c>
      <c r="F29" s="49" t="s">
        <v>72</v>
      </c>
      <c r="G29" s="8">
        <v>3</v>
      </c>
      <c r="H29" s="8">
        <v>14</v>
      </c>
      <c r="I29" s="8">
        <v>15</v>
      </c>
      <c r="J29" s="14">
        <f t="shared" si="0"/>
        <v>32</v>
      </c>
      <c r="K29" s="2"/>
    </row>
    <row r="30" spans="1:11" ht="37.5" x14ac:dyDescent="0.25">
      <c r="A30" s="8">
        <v>26</v>
      </c>
      <c r="B30" s="8" t="s">
        <v>174</v>
      </c>
      <c r="C30" s="24" t="s">
        <v>175</v>
      </c>
      <c r="D30" s="6">
        <v>10</v>
      </c>
      <c r="E30" s="24" t="s">
        <v>22</v>
      </c>
      <c r="F30" s="49" t="s">
        <v>72</v>
      </c>
      <c r="G30" s="8">
        <v>2</v>
      </c>
      <c r="H30" s="8">
        <v>10</v>
      </c>
      <c r="I30" s="8">
        <v>16</v>
      </c>
      <c r="J30" s="14">
        <f t="shared" si="0"/>
        <v>28</v>
      </c>
      <c r="K30" s="2"/>
    </row>
    <row r="31" spans="1:11" ht="37.5" x14ac:dyDescent="0.25">
      <c r="A31" s="8">
        <v>27</v>
      </c>
      <c r="B31" s="8" t="s">
        <v>176</v>
      </c>
      <c r="C31" s="24" t="s">
        <v>177</v>
      </c>
      <c r="D31" s="6">
        <v>10</v>
      </c>
      <c r="E31" s="24" t="s">
        <v>22</v>
      </c>
      <c r="F31" s="49" t="s">
        <v>72</v>
      </c>
      <c r="G31" s="8">
        <v>4</v>
      </c>
      <c r="H31" s="8">
        <v>11</v>
      </c>
      <c r="I31" s="8">
        <v>13</v>
      </c>
      <c r="J31" s="14">
        <f t="shared" si="0"/>
        <v>28</v>
      </c>
      <c r="K31" s="2"/>
    </row>
    <row r="32" spans="1:11" ht="37.5" x14ac:dyDescent="0.25">
      <c r="A32" s="8">
        <v>28</v>
      </c>
      <c r="B32" s="8" t="s">
        <v>178</v>
      </c>
      <c r="C32" s="24" t="s">
        <v>179</v>
      </c>
      <c r="D32" s="6">
        <v>10</v>
      </c>
      <c r="E32" s="24" t="s">
        <v>22</v>
      </c>
      <c r="F32" s="49" t="s">
        <v>72</v>
      </c>
      <c r="G32" s="8">
        <v>1</v>
      </c>
      <c r="H32" s="8">
        <v>8</v>
      </c>
      <c r="I32" s="8">
        <v>23</v>
      </c>
      <c r="J32" s="14">
        <f t="shared" si="0"/>
        <v>32</v>
      </c>
      <c r="K32" s="2"/>
    </row>
    <row r="33" spans="1:15" ht="37.5" x14ac:dyDescent="0.25">
      <c r="A33" s="8">
        <v>29</v>
      </c>
      <c r="B33" s="8" t="s">
        <v>180</v>
      </c>
      <c r="C33" s="24" t="s">
        <v>181</v>
      </c>
      <c r="D33" s="6">
        <v>10</v>
      </c>
      <c r="E33" s="24" t="s">
        <v>22</v>
      </c>
      <c r="F33" s="49" t="s">
        <v>72</v>
      </c>
      <c r="G33" s="8">
        <v>4</v>
      </c>
      <c r="H33" s="8">
        <v>13</v>
      </c>
      <c r="I33" s="8">
        <v>17</v>
      </c>
      <c r="J33" s="14">
        <f t="shared" si="0"/>
        <v>34</v>
      </c>
      <c r="K33" s="2"/>
    </row>
    <row r="34" spans="1:15" ht="37.5" x14ac:dyDescent="0.25">
      <c r="A34" s="8">
        <v>30</v>
      </c>
      <c r="B34" s="8" t="s">
        <v>182</v>
      </c>
      <c r="C34" s="25" t="s">
        <v>183</v>
      </c>
      <c r="D34" s="6">
        <v>10</v>
      </c>
      <c r="E34" s="29" t="s">
        <v>184</v>
      </c>
      <c r="F34" s="49" t="s">
        <v>185</v>
      </c>
      <c r="G34" s="8">
        <v>16</v>
      </c>
      <c r="H34" s="8">
        <v>13</v>
      </c>
      <c r="I34" s="8">
        <v>40</v>
      </c>
      <c r="J34" s="14">
        <f t="shared" si="0"/>
        <v>69</v>
      </c>
      <c r="K34" s="2" t="s">
        <v>114</v>
      </c>
    </row>
    <row r="35" spans="1:15" ht="37.5" x14ac:dyDescent="0.25">
      <c r="A35" s="8">
        <v>31</v>
      </c>
      <c r="B35" s="8" t="s">
        <v>186</v>
      </c>
      <c r="C35" s="25" t="s">
        <v>187</v>
      </c>
      <c r="D35" s="6">
        <v>10</v>
      </c>
      <c r="E35" s="29" t="s">
        <v>184</v>
      </c>
      <c r="F35" s="49" t="s">
        <v>185</v>
      </c>
      <c r="G35" s="8">
        <v>5</v>
      </c>
      <c r="H35" s="8">
        <v>19</v>
      </c>
      <c r="I35" s="8">
        <v>34</v>
      </c>
      <c r="J35" s="14">
        <f t="shared" si="0"/>
        <v>58</v>
      </c>
      <c r="K35" s="2" t="s">
        <v>135</v>
      </c>
    </row>
    <row r="36" spans="1:15" ht="37.5" x14ac:dyDescent="0.25">
      <c r="A36" s="8">
        <v>32</v>
      </c>
      <c r="B36" s="8" t="s">
        <v>188</v>
      </c>
      <c r="C36" s="24" t="s">
        <v>189</v>
      </c>
      <c r="D36" s="6">
        <v>10</v>
      </c>
      <c r="E36" s="24" t="s">
        <v>17</v>
      </c>
      <c r="F36" s="49" t="s">
        <v>73</v>
      </c>
      <c r="G36" s="8">
        <v>0</v>
      </c>
      <c r="H36" s="8">
        <v>7</v>
      </c>
      <c r="I36" s="8">
        <v>8</v>
      </c>
      <c r="J36" s="14">
        <f t="shared" si="0"/>
        <v>15</v>
      </c>
      <c r="K36" s="14"/>
    </row>
    <row r="37" spans="1:15" ht="30" customHeight="1" x14ac:dyDescent="0.3">
      <c r="A37" s="16"/>
      <c r="B37" s="17"/>
      <c r="C37" s="18"/>
      <c r="D37" s="19"/>
      <c r="E37" s="20"/>
      <c r="F37" s="21"/>
      <c r="G37" s="22"/>
      <c r="H37" s="22"/>
      <c r="I37" s="22"/>
      <c r="J37" s="23"/>
      <c r="K37" s="7"/>
    </row>
    <row r="38" spans="1:15" ht="15.75" x14ac:dyDescent="0.25">
      <c r="A38" s="43" t="s">
        <v>10</v>
      </c>
      <c r="B38" s="43"/>
      <c r="C38" s="43"/>
      <c r="D38" s="43"/>
    </row>
    <row r="39" spans="1:15" ht="15.75" x14ac:dyDescent="0.25">
      <c r="A39" s="4"/>
      <c r="B39" s="4"/>
      <c r="C39" s="5"/>
      <c r="D39" s="12"/>
    </row>
    <row r="40" spans="1:15" ht="15.75" x14ac:dyDescent="0.25">
      <c r="A40" s="4"/>
      <c r="B40" s="4"/>
      <c r="C40" s="5"/>
      <c r="D40" s="12"/>
    </row>
    <row r="41" spans="1:15" ht="15.75" x14ac:dyDescent="0.25">
      <c r="A41" s="41" t="s">
        <v>11</v>
      </c>
      <c r="B41" s="41"/>
      <c r="C41" s="41"/>
      <c r="D41" s="41"/>
    </row>
    <row r="42" spans="1:15" ht="15.75" x14ac:dyDescent="0.25">
      <c r="A42" s="41" t="s">
        <v>12</v>
      </c>
      <c r="B42" s="41"/>
      <c r="C42" s="41"/>
      <c r="D42" s="12"/>
    </row>
    <row r="43" spans="1:15" ht="15.75" x14ac:dyDescent="0.25">
      <c r="A43" s="4"/>
      <c r="B43" s="4"/>
      <c r="C43" s="5"/>
      <c r="D43" s="12"/>
    </row>
    <row r="44" spans="1:15" ht="18.75" x14ac:dyDescent="0.3">
      <c r="A44" s="41" t="s">
        <v>13</v>
      </c>
      <c r="B44" s="41"/>
      <c r="C44" s="41"/>
      <c r="D44" s="12"/>
      <c r="O44" s="15"/>
    </row>
    <row r="45" spans="1:15" ht="18.75" x14ac:dyDescent="0.3">
      <c r="A45" s="4"/>
      <c r="B45" s="4"/>
      <c r="C45" s="5"/>
      <c r="D45" s="12"/>
      <c r="O45" s="15"/>
    </row>
    <row r="46" spans="1:15" ht="18.75" x14ac:dyDescent="0.3">
      <c r="A46" s="4"/>
      <c r="B46" s="4"/>
      <c r="C46" s="5"/>
      <c r="D46" s="12"/>
      <c r="O46" s="15"/>
    </row>
    <row r="47" spans="1:15" ht="18.75" x14ac:dyDescent="0.3">
      <c r="A47" s="4"/>
      <c r="B47" s="4"/>
      <c r="C47" s="5"/>
      <c r="D47" s="12"/>
      <c r="O47" s="15"/>
    </row>
    <row r="48" spans="1:15" ht="18.75" x14ac:dyDescent="0.3">
      <c r="O48" s="15"/>
    </row>
    <row r="49" spans="15:15" ht="18.75" x14ac:dyDescent="0.3">
      <c r="O49" s="15"/>
    </row>
    <row r="50" spans="15:15" ht="18.75" x14ac:dyDescent="0.3">
      <c r="O50" s="15"/>
    </row>
    <row r="51" spans="15:15" ht="18.75" x14ac:dyDescent="0.3">
      <c r="O51" s="15"/>
    </row>
    <row r="52" spans="15:15" ht="18.75" x14ac:dyDescent="0.3">
      <c r="O52" s="15"/>
    </row>
    <row r="53" spans="15:15" ht="18.75" x14ac:dyDescent="0.3">
      <c r="O53" s="15"/>
    </row>
    <row r="54" spans="15:15" ht="18.75" x14ac:dyDescent="0.3">
      <c r="O54" s="15"/>
    </row>
    <row r="55" spans="15:15" ht="18.75" x14ac:dyDescent="0.3">
      <c r="O55" s="15"/>
    </row>
    <row r="56" spans="15:15" ht="18.75" x14ac:dyDescent="0.3">
      <c r="O56" s="15"/>
    </row>
    <row r="57" spans="15:15" ht="18.75" x14ac:dyDescent="0.3">
      <c r="O57" s="15"/>
    </row>
    <row r="58" spans="15:15" ht="18.75" x14ac:dyDescent="0.3">
      <c r="O58" s="15"/>
    </row>
    <row r="59" spans="15:15" ht="18.75" x14ac:dyDescent="0.3">
      <c r="O59" s="15"/>
    </row>
    <row r="60" spans="15:15" ht="18.75" x14ac:dyDescent="0.3">
      <c r="O60" s="15"/>
    </row>
    <row r="61" spans="15:15" ht="18.75" x14ac:dyDescent="0.3">
      <c r="O61" s="15"/>
    </row>
    <row r="62" spans="15:15" ht="18.75" x14ac:dyDescent="0.3">
      <c r="O62" s="15"/>
    </row>
    <row r="63" spans="15:15" ht="18.75" x14ac:dyDescent="0.3">
      <c r="O63" s="15"/>
    </row>
    <row r="64" spans="15:15" ht="18.75" x14ac:dyDescent="0.3">
      <c r="O64" s="15"/>
    </row>
    <row r="65" spans="15:15" ht="18.75" x14ac:dyDescent="0.3">
      <c r="O65" s="15"/>
    </row>
    <row r="66" spans="15:15" ht="18.75" x14ac:dyDescent="0.3">
      <c r="O66" s="15"/>
    </row>
    <row r="67" spans="15:15" ht="18.75" x14ac:dyDescent="0.3">
      <c r="O67" s="15"/>
    </row>
    <row r="68" spans="15:15" ht="18.75" x14ac:dyDescent="0.3">
      <c r="O68" s="15"/>
    </row>
    <row r="69" spans="15:15" ht="18.75" x14ac:dyDescent="0.3">
      <c r="O69" s="15"/>
    </row>
    <row r="70" spans="15:15" ht="18.75" x14ac:dyDescent="0.3">
      <c r="O70" s="15"/>
    </row>
    <row r="71" spans="15:15" ht="18.75" x14ac:dyDescent="0.3">
      <c r="O71" s="15"/>
    </row>
    <row r="72" spans="15:15" ht="18.75" x14ac:dyDescent="0.3">
      <c r="O72" s="15"/>
    </row>
    <row r="73" spans="15:15" ht="18.75" x14ac:dyDescent="0.3">
      <c r="O73" s="15"/>
    </row>
    <row r="74" spans="15:15" ht="18.75" x14ac:dyDescent="0.3">
      <c r="O74" s="15"/>
    </row>
    <row r="75" spans="15:15" ht="18.75" x14ac:dyDescent="0.3">
      <c r="O75" s="15"/>
    </row>
    <row r="76" spans="15:15" ht="18.75" x14ac:dyDescent="0.3">
      <c r="O76" s="15"/>
    </row>
    <row r="77" spans="15:15" ht="18.75" x14ac:dyDescent="0.3">
      <c r="O77" s="15"/>
    </row>
  </sheetData>
  <mergeCells count="16">
    <mergeCell ref="J3:J4"/>
    <mergeCell ref="K3:K4"/>
    <mergeCell ref="A38:D38"/>
    <mergeCell ref="A41:D41"/>
    <mergeCell ref="A42:C42"/>
    <mergeCell ref="A44:C44"/>
    <mergeCell ref="A1:K1"/>
    <mergeCell ref="A2:I2"/>
    <mergeCell ref="J2:K2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workbookViewId="0">
      <selection activeCell="D9" sqref="D9"/>
    </sheetView>
  </sheetViews>
  <sheetFormatPr defaultRowHeight="15" x14ac:dyDescent="0.25"/>
  <cols>
    <col min="1" max="1" width="6.42578125" style="1" customWidth="1"/>
    <col min="2" max="2" width="10.7109375" style="9" customWidth="1"/>
    <col min="3" max="3" width="26.85546875" style="3" customWidth="1"/>
    <col min="4" max="4" width="8.42578125" style="13" customWidth="1"/>
    <col min="5" max="5" width="31.42578125" style="3" customWidth="1"/>
    <col min="6" max="6" width="24.140625" style="3" customWidth="1"/>
    <col min="7" max="9" width="6.7109375" style="1" customWidth="1"/>
    <col min="10" max="10" width="11.5703125" style="1" customWidth="1"/>
    <col min="11" max="11" width="14.5703125" style="1" customWidth="1"/>
    <col min="12" max="16384" width="9.140625" style="1"/>
  </cols>
  <sheetData>
    <row r="1" spans="1:11" ht="81.75" customHeight="1" x14ac:dyDescent="0.25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5.25" customHeight="1" x14ac:dyDescent="0.25">
      <c r="A2" s="44" t="s">
        <v>190</v>
      </c>
      <c r="B2" s="44"/>
      <c r="C2" s="44"/>
      <c r="D2" s="44"/>
      <c r="E2" s="44"/>
      <c r="F2" s="44"/>
      <c r="G2" s="44"/>
      <c r="H2" s="44"/>
      <c r="I2" s="44"/>
      <c r="J2" s="45" t="s">
        <v>116</v>
      </c>
      <c r="K2" s="45"/>
    </row>
    <row r="3" spans="1:11" ht="63.75" customHeight="1" x14ac:dyDescent="0.25">
      <c r="A3" s="46" t="s">
        <v>0</v>
      </c>
      <c r="B3" s="39" t="s">
        <v>15</v>
      </c>
      <c r="C3" s="47" t="s">
        <v>1</v>
      </c>
      <c r="D3" s="47" t="s">
        <v>2</v>
      </c>
      <c r="E3" s="47" t="s">
        <v>3</v>
      </c>
      <c r="F3" s="47" t="s">
        <v>4</v>
      </c>
      <c r="G3" s="36" t="s">
        <v>9</v>
      </c>
      <c r="H3" s="37"/>
      <c r="I3" s="37"/>
      <c r="J3" s="47" t="s">
        <v>7</v>
      </c>
      <c r="K3" s="47" t="s">
        <v>8</v>
      </c>
    </row>
    <row r="4" spans="1:11" ht="29.25" customHeight="1" x14ac:dyDescent="0.25">
      <c r="A4" s="46"/>
      <c r="B4" s="40"/>
      <c r="C4" s="47"/>
      <c r="D4" s="47"/>
      <c r="E4" s="47"/>
      <c r="F4" s="47"/>
      <c r="G4" s="8" t="s">
        <v>5</v>
      </c>
      <c r="H4" s="8" t="s">
        <v>6</v>
      </c>
      <c r="I4" s="8" t="s">
        <v>14</v>
      </c>
      <c r="J4" s="47"/>
      <c r="K4" s="47"/>
    </row>
    <row r="5" spans="1:11" ht="37.5" x14ac:dyDescent="0.25">
      <c r="A5" s="8">
        <v>1</v>
      </c>
      <c r="B5" s="8" t="s">
        <v>191</v>
      </c>
      <c r="C5" s="24" t="s">
        <v>192</v>
      </c>
      <c r="D5" s="6">
        <v>11</v>
      </c>
      <c r="E5" s="24" t="s">
        <v>60</v>
      </c>
      <c r="F5" s="28" t="s">
        <v>61</v>
      </c>
      <c r="G5" s="8">
        <v>2</v>
      </c>
      <c r="H5" s="8">
        <v>12</v>
      </c>
      <c r="I5" s="8">
        <v>14</v>
      </c>
      <c r="J5" s="14">
        <f>SUM(G5:I5)</f>
        <v>28</v>
      </c>
      <c r="K5" s="2"/>
    </row>
    <row r="6" spans="1:11" ht="37.5" x14ac:dyDescent="0.25">
      <c r="A6" s="8">
        <v>2</v>
      </c>
      <c r="B6" s="8" t="s">
        <v>193</v>
      </c>
      <c r="C6" s="24" t="s">
        <v>194</v>
      </c>
      <c r="D6" s="6">
        <v>11</v>
      </c>
      <c r="E6" s="24" t="s">
        <v>60</v>
      </c>
      <c r="F6" s="28" t="s">
        <v>61</v>
      </c>
      <c r="G6" s="8">
        <v>6</v>
      </c>
      <c r="H6" s="8">
        <v>14</v>
      </c>
      <c r="I6" s="8">
        <v>21</v>
      </c>
      <c r="J6" s="14">
        <f t="shared" ref="J6:J37" si="0">SUM(G6:I6)</f>
        <v>41</v>
      </c>
      <c r="K6" s="2" t="s">
        <v>135</v>
      </c>
    </row>
    <row r="7" spans="1:11" ht="37.5" x14ac:dyDescent="0.25">
      <c r="A7" s="8">
        <v>3</v>
      </c>
      <c r="B7" s="8" t="s">
        <v>195</v>
      </c>
      <c r="C7" s="24" t="s">
        <v>196</v>
      </c>
      <c r="D7" s="6">
        <v>11</v>
      </c>
      <c r="E7" s="24" t="s">
        <v>60</v>
      </c>
      <c r="F7" s="28" t="s">
        <v>61</v>
      </c>
      <c r="G7" s="8">
        <v>5</v>
      </c>
      <c r="H7" s="8">
        <v>13</v>
      </c>
      <c r="I7" s="8">
        <v>17</v>
      </c>
      <c r="J7" s="14">
        <f t="shared" si="0"/>
        <v>35</v>
      </c>
      <c r="K7" s="2"/>
    </row>
    <row r="8" spans="1:11" ht="56.25" x14ac:dyDescent="0.25">
      <c r="A8" s="8">
        <v>4</v>
      </c>
      <c r="B8" s="8" t="s">
        <v>197</v>
      </c>
      <c r="C8" s="26" t="s">
        <v>198</v>
      </c>
      <c r="D8" s="6">
        <v>11</v>
      </c>
      <c r="E8" s="30" t="s">
        <v>138</v>
      </c>
      <c r="F8" s="31" t="s">
        <v>199</v>
      </c>
      <c r="G8" s="8">
        <v>1</v>
      </c>
      <c r="H8" s="8">
        <v>5</v>
      </c>
      <c r="I8" s="8">
        <v>5</v>
      </c>
      <c r="J8" s="14">
        <f t="shared" si="0"/>
        <v>11</v>
      </c>
      <c r="K8" s="2"/>
    </row>
    <row r="9" spans="1:11" ht="56.25" x14ac:dyDescent="0.25">
      <c r="A9" s="8">
        <v>5</v>
      </c>
      <c r="B9" s="8" t="s">
        <v>200</v>
      </c>
      <c r="C9" s="24" t="s">
        <v>201</v>
      </c>
      <c r="D9" s="6">
        <v>11</v>
      </c>
      <c r="E9" s="24" t="s">
        <v>20</v>
      </c>
      <c r="F9" s="28" t="s">
        <v>199</v>
      </c>
      <c r="G9" s="8">
        <v>0</v>
      </c>
      <c r="H9" s="8">
        <v>6</v>
      </c>
      <c r="I9" s="8">
        <v>14</v>
      </c>
      <c r="J9" s="14">
        <f t="shared" si="0"/>
        <v>20</v>
      </c>
      <c r="K9" s="14"/>
    </row>
    <row r="10" spans="1:11" ht="56.25" x14ac:dyDescent="0.25">
      <c r="A10" s="8">
        <v>6</v>
      </c>
      <c r="B10" s="8" t="s">
        <v>202</v>
      </c>
      <c r="C10" s="24" t="s">
        <v>203</v>
      </c>
      <c r="D10" s="6">
        <v>11</v>
      </c>
      <c r="E10" s="24" t="s">
        <v>20</v>
      </c>
      <c r="F10" s="28" t="s">
        <v>199</v>
      </c>
      <c r="G10" s="8">
        <v>9</v>
      </c>
      <c r="H10" s="8">
        <v>8</v>
      </c>
      <c r="I10" s="8">
        <v>29</v>
      </c>
      <c r="J10" s="14">
        <f t="shared" si="0"/>
        <v>46</v>
      </c>
      <c r="K10" s="2" t="s">
        <v>114</v>
      </c>
    </row>
    <row r="11" spans="1:11" ht="37.5" x14ac:dyDescent="0.25">
      <c r="A11" s="8">
        <v>7</v>
      </c>
      <c r="B11" s="8" t="s">
        <v>204</v>
      </c>
      <c r="C11" s="24" t="s">
        <v>205</v>
      </c>
      <c r="D11" s="6">
        <v>11</v>
      </c>
      <c r="E11" s="24" t="s">
        <v>63</v>
      </c>
      <c r="F11" s="28" t="s">
        <v>64</v>
      </c>
      <c r="G11" s="8">
        <v>4</v>
      </c>
      <c r="H11" s="8">
        <v>13</v>
      </c>
      <c r="I11" s="8">
        <v>8</v>
      </c>
      <c r="J11" s="14">
        <f t="shared" si="0"/>
        <v>25</v>
      </c>
      <c r="K11" s="2"/>
    </row>
    <row r="12" spans="1:11" ht="37.5" x14ac:dyDescent="0.25">
      <c r="A12" s="8">
        <v>8</v>
      </c>
      <c r="B12" s="8" t="s">
        <v>206</v>
      </c>
      <c r="C12" s="24" t="s">
        <v>207</v>
      </c>
      <c r="D12" s="6">
        <v>11</v>
      </c>
      <c r="E12" s="24" t="s">
        <v>63</v>
      </c>
      <c r="F12" s="28" t="s">
        <v>64</v>
      </c>
      <c r="G12" s="8">
        <v>1</v>
      </c>
      <c r="H12" s="8">
        <v>9</v>
      </c>
      <c r="I12" s="8">
        <v>14</v>
      </c>
      <c r="J12" s="14">
        <f t="shared" si="0"/>
        <v>24</v>
      </c>
      <c r="K12" s="2"/>
    </row>
    <row r="13" spans="1:11" ht="37.5" x14ac:dyDescent="0.25">
      <c r="A13" s="8">
        <v>9</v>
      </c>
      <c r="B13" s="8" t="s">
        <v>208</v>
      </c>
      <c r="C13" s="25" t="s">
        <v>209</v>
      </c>
      <c r="D13" s="6">
        <v>11</v>
      </c>
      <c r="E13" s="51" t="s">
        <v>18</v>
      </c>
      <c r="F13" s="28" t="s">
        <v>65</v>
      </c>
      <c r="G13" s="8">
        <v>1</v>
      </c>
      <c r="H13" s="8">
        <v>6</v>
      </c>
      <c r="I13" s="8">
        <v>15</v>
      </c>
      <c r="J13" s="14">
        <f t="shared" si="0"/>
        <v>22</v>
      </c>
      <c r="K13" s="2"/>
    </row>
    <row r="14" spans="1:11" ht="37.5" x14ac:dyDescent="0.25">
      <c r="A14" s="8">
        <v>10</v>
      </c>
      <c r="B14" s="8" t="s">
        <v>210</v>
      </c>
      <c r="C14" s="25" t="s">
        <v>211</v>
      </c>
      <c r="D14" s="6">
        <v>11</v>
      </c>
      <c r="E14" s="51" t="s">
        <v>18</v>
      </c>
      <c r="F14" s="28" t="s">
        <v>65</v>
      </c>
      <c r="G14" s="8">
        <v>2</v>
      </c>
      <c r="H14" s="8">
        <v>0</v>
      </c>
      <c r="I14" s="8">
        <v>9</v>
      </c>
      <c r="J14" s="14">
        <f t="shared" si="0"/>
        <v>11</v>
      </c>
      <c r="K14" s="2"/>
    </row>
    <row r="15" spans="1:11" ht="37.5" x14ac:dyDescent="0.25">
      <c r="A15" s="8">
        <v>11</v>
      </c>
      <c r="B15" s="8" t="s">
        <v>212</v>
      </c>
      <c r="C15" s="24" t="s">
        <v>213</v>
      </c>
      <c r="D15" s="6">
        <v>11</v>
      </c>
      <c r="E15" s="24" t="s">
        <v>18</v>
      </c>
      <c r="F15" s="28" t="s">
        <v>65</v>
      </c>
      <c r="G15" s="8">
        <v>1</v>
      </c>
      <c r="H15" s="8">
        <v>7</v>
      </c>
      <c r="I15" s="8">
        <v>30</v>
      </c>
      <c r="J15" s="14">
        <f t="shared" si="0"/>
        <v>38</v>
      </c>
      <c r="K15" s="2" t="s">
        <v>113</v>
      </c>
    </row>
    <row r="16" spans="1:11" ht="37.5" x14ac:dyDescent="0.25">
      <c r="A16" s="8">
        <v>12</v>
      </c>
      <c r="B16" s="8" t="s">
        <v>214</v>
      </c>
      <c r="C16" s="24" t="s">
        <v>215</v>
      </c>
      <c r="D16" s="6">
        <v>11</v>
      </c>
      <c r="E16" s="24" t="s">
        <v>18</v>
      </c>
      <c r="F16" s="28" t="s">
        <v>65</v>
      </c>
      <c r="G16" s="8">
        <v>4</v>
      </c>
      <c r="H16" s="8">
        <v>9</v>
      </c>
      <c r="I16" s="8">
        <v>10</v>
      </c>
      <c r="J16" s="14">
        <f t="shared" si="0"/>
        <v>23</v>
      </c>
      <c r="K16" s="2"/>
    </row>
    <row r="17" spans="1:11" ht="37.5" x14ac:dyDescent="0.25">
      <c r="A17" s="8">
        <v>13</v>
      </c>
      <c r="B17" s="8" t="s">
        <v>216</v>
      </c>
      <c r="C17" s="24" t="s">
        <v>217</v>
      </c>
      <c r="D17" s="6">
        <v>11</v>
      </c>
      <c r="E17" s="24" t="s">
        <v>18</v>
      </c>
      <c r="F17" s="28" t="s">
        <v>65</v>
      </c>
      <c r="G17" s="8">
        <v>4</v>
      </c>
      <c r="H17" s="8">
        <v>13</v>
      </c>
      <c r="I17" s="8">
        <v>15</v>
      </c>
      <c r="J17" s="14">
        <f t="shared" si="0"/>
        <v>32</v>
      </c>
      <c r="K17" s="2"/>
    </row>
    <row r="18" spans="1:11" ht="37.5" x14ac:dyDescent="0.25">
      <c r="A18" s="8">
        <v>14</v>
      </c>
      <c r="B18" s="8" t="s">
        <v>218</v>
      </c>
      <c r="C18" s="24" t="s">
        <v>219</v>
      </c>
      <c r="D18" s="6">
        <v>11</v>
      </c>
      <c r="E18" s="24" t="s">
        <v>18</v>
      </c>
      <c r="F18" s="28" t="s">
        <v>65</v>
      </c>
      <c r="G18" s="8">
        <v>1</v>
      </c>
      <c r="H18" s="8">
        <v>11</v>
      </c>
      <c r="I18" s="8">
        <v>16</v>
      </c>
      <c r="J18" s="14">
        <f t="shared" si="0"/>
        <v>28</v>
      </c>
      <c r="K18" s="2"/>
    </row>
    <row r="19" spans="1:11" ht="37.5" x14ac:dyDescent="0.25">
      <c r="A19" s="8">
        <v>15</v>
      </c>
      <c r="B19" s="8" t="s">
        <v>220</v>
      </c>
      <c r="C19" s="24" t="s">
        <v>221</v>
      </c>
      <c r="D19" s="6">
        <v>11</v>
      </c>
      <c r="E19" s="24" t="s">
        <v>18</v>
      </c>
      <c r="F19" s="28" t="s">
        <v>65</v>
      </c>
      <c r="G19" s="8">
        <v>1</v>
      </c>
      <c r="H19" s="8">
        <v>0</v>
      </c>
      <c r="I19" s="8">
        <v>2</v>
      </c>
      <c r="J19" s="14">
        <f t="shared" si="0"/>
        <v>3</v>
      </c>
      <c r="K19" s="2"/>
    </row>
    <row r="20" spans="1:11" ht="56.25" x14ac:dyDescent="0.25">
      <c r="A20" s="8">
        <v>16</v>
      </c>
      <c r="B20" s="8" t="s">
        <v>222</v>
      </c>
      <c r="C20" s="24" t="s">
        <v>223</v>
      </c>
      <c r="D20" s="6">
        <v>11</v>
      </c>
      <c r="E20" s="24" t="s">
        <v>18</v>
      </c>
      <c r="F20" s="28" t="s">
        <v>65</v>
      </c>
      <c r="G20" s="8">
        <v>3</v>
      </c>
      <c r="H20" s="8">
        <v>10</v>
      </c>
      <c r="I20" s="8">
        <v>14</v>
      </c>
      <c r="J20" s="14">
        <f t="shared" si="0"/>
        <v>27</v>
      </c>
      <c r="K20" s="2"/>
    </row>
    <row r="21" spans="1:11" ht="37.5" x14ac:dyDescent="0.25">
      <c r="A21" s="8">
        <v>17</v>
      </c>
      <c r="B21" s="8" t="s">
        <v>224</v>
      </c>
      <c r="C21" s="24" t="s">
        <v>225</v>
      </c>
      <c r="D21" s="6">
        <v>11</v>
      </c>
      <c r="E21" s="24" t="s">
        <v>18</v>
      </c>
      <c r="F21" s="28" t="s">
        <v>65</v>
      </c>
      <c r="G21" s="8">
        <v>2</v>
      </c>
      <c r="H21" s="8">
        <v>0</v>
      </c>
      <c r="I21" s="8">
        <v>25</v>
      </c>
      <c r="J21" s="14">
        <f t="shared" si="0"/>
        <v>27</v>
      </c>
      <c r="K21" s="2"/>
    </row>
    <row r="22" spans="1:11" ht="37.5" x14ac:dyDescent="0.25">
      <c r="A22" s="8">
        <v>18</v>
      </c>
      <c r="B22" s="8" t="s">
        <v>226</v>
      </c>
      <c r="C22" s="24" t="s">
        <v>227</v>
      </c>
      <c r="D22" s="6">
        <v>11</v>
      </c>
      <c r="E22" s="24" t="s">
        <v>21</v>
      </c>
      <c r="F22" s="28" t="s">
        <v>67</v>
      </c>
      <c r="G22" s="8">
        <v>2</v>
      </c>
      <c r="H22" s="8">
        <v>6</v>
      </c>
      <c r="I22" s="8">
        <v>0</v>
      </c>
      <c r="J22" s="14">
        <f t="shared" si="0"/>
        <v>8</v>
      </c>
      <c r="K22" s="2"/>
    </row>
    <row r="23" spans="1:11" ht="37.5" x14ac:dyDescent="0.25">
      <c r="A23" s="8">
        <v>19</v>
      </c>
      <c r="B23" s="8" t="s">
        <v>228</v>
      </c>
      <c r="C23" s="24" t="s">
        <v>229</v>
      </c>
      <c r="D23" s="6">
        <v>11</v>
      </c>
      <c r="E23" s="24" t="s">
        <v>21</v>
      </c>
      <c r="F23" s="28" t="s">
        <v>67</v>
      </c>
      <c r="G23" s="8">
        <v>3</v>
      </c>
      <c r="H23" s="8">
        <v>12</v>
      </c>
      <c r="I23" s="8">
        <v>17</v>
      </c>
      <c r="J23" s="14">
        <f t="shared" si="0"/>
        <v>32</v>
      </c>
      <c r="K23" s="2"/>
    </row>
    <row r="24" spans="1:11" ht="37.5" x14ac:dyDescent="0.25">
      <c r="A24" s="8">
        <v>20</v>
      </c>
      <c r="B24" s="8" t="s">
        <v>230</v>
      </c>
      <c r="C24" s="24" t="s">
        <v>231</v>
      </c>
      <c r="D24" s="6">
        <v>11</v>
      </c>
      <c r="E24" s="24" t="s">
        <v>21</v>
      </c>
      <c r="F24" s="28" t="s">
        <v>67</v>
      </c>
      <c r="G24" s="8">
        <v>1</v>
      </c>
      <c r="H24" s="8">
        <v>1</v>
      </c>
      <c r="I24" s="8">
        <v>3</v>
      </c>
      <c r="J24" s="14">
        <f t="shared" si="0"/>
        <v>5</v>
      </c>
      <c r="K24" s="2"/>
    </row>
    <row r="25" spans="1:11" ht="37.5" x14ac:dyDescent="0.25">
      <c r="A25" s="8">
        <v>21</v>
      </c>
      <c r="B25" s="8" t="s">
        <v>232</v>
      </c>
      <c r="C25" s="24" t="s">
        <v>233</v>
      </c>
      <c r="D25" s="6">
        <v>11</v>
      </c>
      <c r="E25" s="24" t="s">
        <v>21</v>
      </c>
      <c r="F25" s="28" t="s">
        <v>67</v>
      </c>
      <c r="G25" s="8">
        <v>3</v>
      </c>
      <c r="H25" s="8">
        <v>7</v>
      </c>
      <c r="I25" s="8">
        <v>10</v>
      </c>
      <c r="J25" s="14">
        <f t="shared" si="0"/>
        <v>20</v>
      </c>
      <c r="K25" s="2"/>
    </row>
    <row r="26" spans="1:11" ht="37.5" x14ac:dyDescent="0.25">
      <c r="A26" s="8">
        <v>22</v>
      </c>
      <c r="B26" s="8" t="s">
        <v>234</v>
      </c>
      <c r="C26" s="25" t="s">
        <v>235</v>
      </c>
      <c r="D26" s="6">
        <v>11</v>
      </c>
      <c r="E26" s="51" t="s">
        <v>30</v>
      </c>
      <c r="F26" s="28" t="s">
        <v>70</v>
      </c>
      <c r="G26" s="8">
        <v>3</v>
      </c>
      <c r="H26" s="8">
        <v>10</v>
      </c>
      <c r="I26" s="8">
        <v>14</v>
      </c>
      <c r="J26" s="14">
        <f t="shared" si="0"/>
        <v>27</v>
      </c>
      <c r="K26" s="2"/>
    </row>
    <row r="27" spans="1:11" ht="37.5" x14ac:dyDescent="0.25">
      <c r="A27" s="8">
        <v>23</v>
      </c>
      <c r="B27" s="8" t="s">
        <v>236</v>
      </c>
      <c r="C27" s="24" t="s">
        <v>237</v>
      </c>
      <c r="D27" s="6">
        <v>11</v>
      </c>
      <c r="E27" s="24" t="s">
        <v>30</v>
      </c>
      <c r="F27" s="28" t="s">
        <v>70</v>
      </c>
      <c r="G27" s="8">
        <v>8</v>
      </c>
      <c r="H27" s="8">
        <v>11</v>
      </c>
      <c r="I27" s="8">
        <v>18</v>
      </c>
      <c r="J27" s="14">
        <f t="shared" si="0"/>
        <v>37</v>
      </c>
      <c r="K27" s="2"/>
    </row>
    <row r="28" spans="1:11" ht="37.5" x14ac:dyDescent="0.25">
      <c r="A28" s="8">
        <v>24</v>
      </c>
      <c r="B28" s="8" t="s">
        <v>238</v>
      </c>
      <c r="C28" s="24" t="s">
        <v>239</v>
      </c>
      <c r="D28" s="6">
        <v>11</v>
      </c>
      <c r="E28" s="24" t="s">
        <v>30</v>
      </c>
      <c r="F28" s="28" t="s">
        <v>70</v>
      </c>
      <c r="G28" s="8">
        <v>0</v>
      </c>
      <c r="H28" s="8">
        <v>9</v>
      </c>
      <c r="I28" s="8">
        <v>7</v>
      </c>
      <c r="J28" s="14">
        <f t="shared" si="0"/>
        <v>16</v>
      </c>
      <c r="K28" s="2"/>
    </row>
    <row r="29" spans="1:11" ht="56.25" x14ac:dyDescent="0.25">
      <c r="A29" s="8">
        <v>25</v>
      </c>
      <c r="B29" s="8" t="s">
        <v>240</v>
      </c>
      <c r="C29" s="24" t="s">
        <v>241</v>
      </c>
      <c r="D29" s="6">
        <v>11</v>
      </c>
      <c r="E29" s="24" t="s">
        <v>19</v>
      </c>
      <c r="F29" s="28" t="s">
        <v>71</v>
      </c>
      <c r="G29" s="8">
        <v>4</v>
      </c>
      <c r="H29" s="8">
        <v>8</v>
      </c>
      <c r="I29" s="8">
        <v>22</v>
      </c>
      <c r="J29" s="14">
        <f t="shared" si="0"/>
        <v>34</v>
      </c>
      <c r="K29" s="2"/>
    </row>
    <row r="30" spans="1:11" ht="56.25" x14ac:dyDescent="0.25">
      <c r="A30" s="8">
        <v>26</v>
      </c>
      <c r="B30" s="8" t="s">
        <v>242</v>
      </c>
      <c r="C30" s="24" t="s">
        <v>243</v>
      </c>
      <c r="D30" s="6">
        <v>11</v>
      </c>
      <c r="E30" s="24" t="s">
        <v>19</v>
      </c>
      <c r="F30" s="28" t="s">
        <v>71</v>
      </c>
      <c r="G30" s="8">
        <v>1</v>
      </c>
      <c r="H30" s="8">
        <v>7</v>
      </c>
      <c r="I30" s="8">
        <v>16</v>
      </c>
      <c r="J30" s="14">
        <f t="shared" si="0"/>
        <v>24</v>
      </c>
      <c r="K30" s="2"/>
    </row>
    <row r="31" spans="1:11" ht="56.25" x14ac:dyDescent="0.25">
      <c r="A31" s="8">
        <v>27</v>
      </c>
      <c r="B31" s="8" t="s">
        <v>244</v>
      </c>
      <c r="C31" s="24" t="s">
        <v>245</v>
      </c>
      <c r="D31" s="6">
        <v>11</v>
      </c>
      <c r="E31" s="24" t="s">
        <v>22</v>
      </c>
      <c r="F31" s="28" t="s">
        <v>246</v>
      </c>
      <c r="G31" s="8">
        <v>4</v>
      </c>
      <c r="H31" s="8">
        <v>12</v>
      </c>
      <c r="I31" s="8">
        <v>22</v>
      </c>
      <c r="J31" s="14">
        <f t="shared" si="0"/>
        <v>38</v>
      </c>
      <c r="K31" s="2" t="s">
        <v>113</v>
      </c>
    </row>
    <row r="32" spans="1:11" ht="56.25" x14ac:dyDescent="0.25">
      <c r="A32" s="8">
        <v>28</v>
      </c>
      <c r="B32" s="8" t="s">
        <v>247</v>
      </c>
      <c r="C32" s="27" t="s">
        <v>248</v>
      </c>
      <c r="D32" s="6">
        <v>11</v>
      </c>
      <c r="E32" s="27" t="s">
        <v>22</v>
      </c>
      <c r="F32" s="28" t="s">
        <v>72</v>
      </c>
      <c r="G32" s="8">
        <v>8</v>
      </c>
      <c r="H32" s="8">
        <v>9</v>
      </c>
      <c r="I32" s="8">
        <v>22</v>
      </c>
      <c r="J32" s="14">
        <f t="shared" si="0"/>
        <v>39</v>
      </c>
      <c r="K32" s="2" t="s">
        <v>135</v>
      </c>
    </row>
    <row r="33" spans="1:15" ht="37.5" x14ac:dyDescent="0.25">
      <c r="A33" s="8">
        <v>29</v>
      </c>
      <c r="B33" s="8" t="s">
        <v>249</v>
      </c>
      <c r="C33" s="24" t="s">
        <v>250</v>
      </c>
      <c r="D33" s="6">
        <v>11</v>
      </c>
      <c r="E33" s="24" t="s">
        <v>22</v>
      </c>
      <c r="F33" s="28" t="s">
        <v>72</v>
      </c>
      <c r="G33" s="8">
        <v>4</v>
      </c>
      <c r="H33" s="8">
        <v>8</v>
      </c>
      <c r="I33" s="8">
        <v>26</v>
      </c>
      <c r="J33" s="14">
        <f t="shared" si="0"/>
        <v>38</v>
      </c>
      <c r="K33" s="2" t="s">
        <v>113</v>
      </c>
    </row>
    <row r="34" spans="1:15" ht="37.5" x14ac:dyDescent="0.25">
      <c r="A34" s="8">
        <v>30</v>
      </c>
      <c r="B34" s="8" t="s">
        <v>251</v>
      </c>
      <c r="C34" s="24" t="s">
        <v>252</v>
      </c>
      <c r="D34" s="6">
        <v>11</v>
      </c>
      <c r="E34" s="24" t="s">
        <v>22</v>
      </c>
      <c r="F34" s="28" t="s">
        <v>246</v>
      </c>
      <c r="G34" s="8">
        <v>6</v>
      </c>
      <c r="H34" s="8">
        <v>7</v>
      </c>
      <c r="I34" s="8">
        <v>12</v>
      </c>
      <c r="J34" s="14">
        <f t="shared" si="0"/>
        <v>25</v>
      </c>
      <c r="K34" s="2"/>
    </row>
    <row r="35" spans="1:15" ht="37.5" x14ac:dyDescent="0.25">
      <c r="A35" s="8">
        <v>31</v>
      </c>
      <c r="B35" s="8" t="s">
        <v>253</v>
      </c>
      <c r="C35" s="24" t="s">
        <v>254</v>
      </c>
      <c r="D35" s="6">
        <v>11</v>
      </c>
      <c r="E35" s="24" t="s">
        <v>17</v>
      </c>
      <c r="F35" s="28" t="s">
        <v>73</v>
      </c>
      <c r="G35" s="8">
        <v>8</v>
      </c>
      <c r="H35" s="8">
        <v>11</v>
      </c>
      <c r="I35" s="8">
        <v>15</v>
      </c>
      <c r="J35" s="14">
        <f t="shared" si="0"/>
        <v>34</v>
      </c>
      <c r="K35" s="2"/>
    </row>
    <row r="36" spans="1:15" ht="37.5" x14ac:dyDescent="0.25">
      <c r="A36" s="8">
        <v>32</v>
      </c>
      <c r="B36" s="8" t="s">
        <v>255</v>
      </c>
      <c r="C36" s="24" t="s">
        <v>256</v>
      </c>
      <c r="D36" s="6">
        <v>11</v>
      </c>
      <c r="E36" s="24" t="s">
        <v>17</v>
      </c>
      <c r="F36" s="28" t="s">
        <v>73</v>
      </c>
      <c r="G36" s="8">
        <v>3</v>
      </c>
      <c r="H36" s="8">
        <v>8</v>
      </c>
      <c r="I36" s="8">
        <v>16</v>
      </c>
      <c r="J36" s="14">
        <f t="shared" si="0"/>
        <v>27</v>
      </c>
      <c r="K36" s="2"/>
    </row>
    <row r="37" spans="1:15" ht="37.5" x14ac:dyDescent="0.25">
      <c r="A37" s="8">
        <v>33</v>
      </c>
      <c r="B37" s="8" t="s">
        <v>257</v>
      </c>
      <c r="C37" s="24" t="s">
        <v>258</v>
      </c>
      <c r="D37" s="6">
        <v>11</v>
      </c>
      <c r="E37" s="24" t="s">
        <v>17</v>
      </c>
      <c r="F37" s="28" t="s">
        <v>73</v>
      </c>
      <c r="G37" s="8">
        <v>1</v>
      </c>
      <c r="H37" s="8">
        <v>8</v>
      </c>
      <c r="I37" s="8">
        <v>16</v>
      </c>
      <c r="J37" s="14">
        <f t="shared" si="0"/>
        <v>25</v>
      </c>
      <c r="K37" s="14"/>
    </row>
    <row r="38" spans="1:15" ht="30" customHeight="1" x14ac:dyDescent="0.3">
      <c r="A38" s="16"/>
      <c r="B38" s="17"/>
      <c r="C38" s="18"/>
      <c r="D38" s="19"/>
      <c r="E38" s="20"/>
      <c r="F38" s="21"/>
      <c r="G38" s="22"/>
      <c r="H38" s="22"/>
      <c r="I38" s="22"/>
      <c r="J38" s="23"/>
      <c r="K38" s="7"/>
    </row>
    <row r="39" spans="1:15" ht="15.75" x14ac:dyDescent="0.25">
      <c r="A39" s="43" t="s">
        <v>10</v>
      </c>
      <c r="B39" s="43"/>
      <c r="C39" s="43"/>
      <c r="D39" s="43"/>
    </row>
    <row r="40" spans="1:15" ht="15.75" x14ac:dyDescent="0.25">
      <c r="A40" s="4"/>
      <c r="B40" s="4"/>
      <c r="C40" s="5"/>
      <c r="D40" s="12"/>
    </row>
    <row r="41" spans="1:15" ht="15.75" x14ac:dyDescent="0.25">
      <c r="A41" s="4"/>
      <c r="B41" s="4"/>
      <c r="C41" s="5"/>
      <c r="D41" s="12"/>
    </row>
    <row r="42" spans="1:15" ht="15.75" x14ac:dyDescent="0.25">
      <c r="A42" s="41" t="s">
        <v>11</v>
      </c>
      <c r="B42" s="41"/>
      <c r="C42" s="41"/>
      <c r="D42" s="41"/>
    </row>
    <row r="43" spans="1:15" ht="15.75" x14ac:dyDescent="0.25">
      <c r="A43" s="41" t="s">
        <v>12</v>
      </c>
      <c r="B43" s="41"/>
      <c r="C43" s="41"/>
      <c r="D43" s="12"/>
    </row>
    <row r="44" spans="1:15" ht="15.75" x14ac:dyDescent="0.25">
      <c r="A44" s="4"/>
      <c r="B44" s="4"/>
      <c r="C44" s="5"/>
      <c r="D44" s="12"/>
    </row>
    <row r="45" spans="1:15" ht="18.75" x14ac:dyDescent="0.3">
      <c r="A45" s="41" t="s">
        <v>13</v>
      </c>
      <c r="B45" s="41"/>
      <c r="C45" s="41"/>
      <c r="D45" s="12"/>
      <c r="O45" s="15"/>
    </row>
    <row r="46" spans="1:15" ht="18.75" x14ac:dyDescent="0.3">
      <c r="A46" s="4"/>
      <c r="B46" s="4"/>
      <c r="C46" s="5"/>
      <c r="D46" s="12"/>
      <c r="O46" s="15"/>
    </row>
    <row r="47" spans="1:15" ht="18.75" x14ac:dyDescent="0.3">
      <c r="A47" s="4"/>
      <c r="B47" s="4"/>
      <c r="C47" s="5"/>
      <c r="D47" s="12"/>
      <c r="O47" s="15"/>
    </row>
    <row r="48" spans="1:15" ht="18.75" x14ac:dyDescent="0.3">
      <c r="A48" s="4"/>
      <c r="B48" s="4"/>
      <c r="C48" s="5"/>
      <c r="D48" s="12"/>
      <c r="O48" s="15"/>
    </row>
    <row r="49" spans="15:15" ht="18.75" x14ac:dyDescent="0.3">
      <c r="O49" s="15"/>
    </row>
    <row r="50" spans="15:15" ht="18.75" x14ac:dyDescent="0.3">
      <c r="O50" s="15"/>
    </row>
    <row r="51" spans="15:15" ht="18.75" x14ac:dyDescent="0.3">
      <c r="O51" s="15"/>
    </row>
    <row r="52" spans="15:15" ht="18.75" x14ac:dyDescent="0.3">
      <c r="O52" s="15"/>
    </row>
    <row r="53" spans="15:15" ht="18.75" x14ac:dyDescent="0.3">
      <c r="O53" s="15"/>
    </row>
    <row r="54" spans="15:15" ht="18.75" x14ac:dyDescent="0.3">
      <c r="O54" s="15"/>
    </row>
    <row r="55" spans="15:15" ht="18.75" x14ac:dyDescent="0.3">
      <c r="O55" s="15"/>
    </row>
    <row r="56" spans="15:15" ht="18.75" x14ac:dyDescent="0.3">
      <c r="O56" s="15"/>
    </row>
    <row r="57" spans="15:15" ht="18.75" x14ac:dyDescent="0.3">
      <c r="O57" s="15"/>
    </row>
    <row r="58" spans="15:15" ht="18.75" x14ac:dyDescent="0.3">
      <c r="O58" s="15"/>
    </row>
    <row r="59" spans="15:15" ht="18.75" x14ac:dyDescent="0.3">
      <c r="O59" s="15"/>
    </row>
    <row r="60" spans="15:15" ht="18.75" x14ac:dyDescent="0.3">
      <c r="O60" s="15"/>
    </row>
    <row r="61" spans="15:15" ht="18.75" x14ac:dyDescent="0.3">
      <c r="O61" s="15"/>
    </row>
    <row r="62" spans="15:15" ht="18.75" x14ac:dyDescent="0.3">
      <c r="O62" s="15"/>
    </row>
    <row r="63" spans="15:15" ht="18.75" x14ac:dyDescent="0.3">
      <c r="O63" s="15"/>
    </row>
    <row r="64" spans="15:15" ht="18.75" x14ac:dyDescent="0.3">
      <c r="O64" s="15"/>
    </row>
    <row r="65" spans="15:15" ht="18.75" x14ac:dyDescent="0.3">
      <c r="O65" s="15"/>
    </row>
    <row r="66" spans="15:15" ht="18.75" x14ac:dyDescent="0.3">
      <c r="O66" s="15"/>
    </row>
    <row r="67" spans="15:15" ht="18.75" x14ac:dyDescent="0.3">
      <c r="O67" s="15"/>
    </row>
    <row r="68" spans="15:15" ht="18.75" x14ac:dyDescent="0.3">
      <c r="O68" s="15"/>
    </row>
    <row r="69" spans="15:15" ht="18.75" x14ac:dyDescent="0.3">
      <c r="O69" s="15"/>
    </row>
    <row r="70" spans="15:15" ht="18.75" x14ac:dyDescent="0.3">
      <c r="O70" s="15"/>
    </row>
    <row r="71" spans="15:15" ht="18.75" x14ac:dyDescent="0.3">
      <c r="O71" s="15"/>
    </row>
    <row r="72" spans="15:15" ht="18.75" x14ac:dyDescent="0.3">
      <c r="O72" s="15"/>
    </row>
    <row r="73" spans="15:15" ht="18.75" x14ac:dyDescent="0.3">
      <c r="O73" s="15"/>
    </row>
    <row r="74" spans="15:15" ht="18.75" x14ac:dyDescent="0.3">
      <c r="O74" s="15"/>
    </row>
    <row r="75" spans="15:15" ht="18.75" x14ac:dyDescent="0.3">
      <c r="O75" s="15"/>
    </row>
    <row r="76" spans="15:15" ht="18.75" x14ac:dyDescent="0.3">
      <c r="O76" s="15"/>
    </row>
    <row r="77" spans="15:15" ht="18.75" x14ac:dyDescent="0.3">
      <c r="O77" s="15"/>
    </row>
    <row r="78" spans="15:15" ht="18.75" x14ac:dyDescent="0.3">
      <c r="O78" s="15"/>
    </row>
  </sheetData>
  <mergeCells count="16">
    <mergeCell ref="J3:J4"/>
    <mergeCell ref="K3:K4"/>
    <mergeCell ref="A39:D39"/>
    <mergeCell ref="A42:D42"/>
    <mergeCell ref="A43:C43"/>
    <mergeCell ref="A45:C45"/>
    <mergeCell ref="A1:K1"/>
    <mergeCell ref="A2:I2"/>
    <mergeCell ref="J2:K2"/>
    <mergeCell ref="A3:A4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Экология 9</vt:lpstr>
      <vt:lpstr>Экология 10</vt:lpstr>
      <vt:lpstr>экология 11</vt:lpstr>
      <vt:lpstr>'Экология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2024-11-19T12:19:20Z</dcterms:modified>
</cp:coreProperties>
</file>